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6" yWindow="120" windowWidth="10560" windowHeight="9360" activeTab="0"/>
  </bookViews>
  <sheets>
    <sheet name="01_04_20" sheetId="1" r:id="rId1"/>
    <sheet name="_params" sheetId="2" state="hidden" r:id="rId2"/>
  </sheets>
  <definedNames>
    <definedName name="APPT" localSheetId="0">'01_04_20'!#REF!</definedName>
    <definedName name="FILE_NAME" localSheetId="0">'01_04_20'!#REF!</definedName>
    <definedName name="FIO" localSheetId="0">'01_04_20'!#REF!</definedName>
    <definedName name="FORM_CODE" localSheetId="0">'01_04_20'!#REF!</definedName>
    <definedName name="LAST_CELL" localSheetId="0">'01_04_20'!#REF!</definedName>
    <definedName name="PARAMS" localSheetId="0">'01_04_20'!$H$3</definedName>
    <definedName name="PERIOD" localSheetId="0">'01_04_20'!#REF!</definedName>
    <definedName name="RANGE_NAMES" localSheetId="0">'01_04_20'!#REF!</definedName>
    <definedName name="RBEGIN_1" localSheetId="0">'01_04_20'!$A$13</definedName>
    <definedName name="REG_DATE" localSheetId="0">'01_04_20'!#REF!</definedName>
    <definedName name="REND_1" localSheetId="0">'01_04_20'!#REF!</definedName>
    <definedName name="SIGN" localSheetId="0">'01_04_20'!#REF!</definedName>
    <definedName name="SRC_CODE" localSheetId="0">'01_04_20'!#REF!</definedName>
    <definedName name="SRC_KIND" localSheetId="0">'01_04_20'!#REF!</definedName>
    <definedName name="_xlnm.Print_Titles" localSheetId="0">'01_04_20'!$12:$12</definedName>
    <definedName name="_xlnm.Print_Area" localSheetId="0">'01_04_20'!$A$1:$F$955</definedName>
  </definedNames>
  <calcPr fullCalcOnLoad="1"/>
</workbook>
</file>

<file path=xl/sharedStrings.xml><?xml version="1.0" encoding="utf-8"?>
<sst xmlns="http://schemas.openxmlformats.org/spreadsheetml/2006/main" count="3232" uniqueCount="1364">
  <si>
    <t>03.04.2018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</si>
  <si>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</si>
  <si>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</si>
  <si>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</si>
  <si>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</si>
  <si>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</si>
  <si>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</si>
  <si>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</si>
  <si>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</si>
  <si>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</si>
  <si>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в том числе: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</si>
  <si>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</si>
  <si>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</si>
  <si>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</si>
  <si>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</si>
  <si>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-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</si>
  <si>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</si>
  <si>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</si>
  <si>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</si>
  <si>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</si>
  <si>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</si>
  <si>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</si>
  <si>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</si>
  <si>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</si>
  <si>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</si>
  <si>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</si>
  <si>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</si>
  <si>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</si>
  <si>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</si>
  <si>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</si>
  <si>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</si>
  <si>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</si>
  <si>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</si>
  <si>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</si>
  <si>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</si>
  <si>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</si>
  <si>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</si>
  <si>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</si>
  <si>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</si>
  <si>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</si>
  <si>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</si>
  <si>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</si>
  <si>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</si>
  <si>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</si>
  <si>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</si>
  <si>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</si>
  <si>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</si>
  <si>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</si>
  <si>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</si>
  <si>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</si>
  <si>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</si>
  <si>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</si>
  <si>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</si>
  <si>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</si>
  <si>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</si>
  <si>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</si>
  <si>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</si>
  <si>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</si>
  <si>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</si>
  <si>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</si>
  <si>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</si>
  <si>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расхода по бюджетной классификации</t>
  </si>
  <si>
    <t>x</t>
  </si>
  <si>
    <t>ОБЩЕГОСУДАРСТВЕННЫЕ ВОПРОСЫ</t>
  </si>
  <si>
    <t>Непрограммные расходы на функционирование высшего должностного лица муниципального образования</t>
  </si>
  <si>
    <t>Функционирование Главы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</si>
  <si>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</si>
  <si>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</si>
  <si>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</si>
  <si>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</si>
  <si>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</si>
  <si>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представительного органа местного самоуправления</t>
  </si>
  <si>
    <t>Функционирование Казачинского районного Совета депутатов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</si>
  <si>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</si>
  <si>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</si>
  <si>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</si>
  <si>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Иные бюджетные ассигнования</t>
  </si>
  <si>
    <t>Уплата налогов, сборов и иных платежей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</si>
  <si>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</si>
  <si>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</si>
  <si>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Казачинского района "Развитие культуры Казачинского района"</t>
  </si>
  <si>
    <t>Подпрограмма "Развитие архивного дела в Казачинском районе"</t>
  </si>
  <si>
    <t>Руководство и управление в сфере установленных функций органов местного самоуправления в рамках подпрограммы "Развитие архивного дела в Казачинском районе" муниципальной программы "Развитие культуры Казачинского района"</t>
  </si>
  <si>
    <t>Непрограммные расходы отдельных органов местного самоуправления</t>
  </si>
  <si>
    <t>Функционирование администрации Казачинского района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</si>
  <si>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по администрации Казачинского района в рамках непрограммных расходов отдельных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</si>
  <si>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</si>
  <si>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</si>
  <si>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</si>
  <si>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</si>
  <si>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Казачинского района "Управление муниципальными финансами"</t>
  </si>
  <si>
    <t>Подпрограмма "Организация и осуществление внутреннего муниципального финансового контроля в Казачинском районе"</t>
  </si>
  <si>
    <t>Подпрограмма "Обеспечение реализации муниципальной программы и прочие мероприятия"</t>
  </si>
  <si>
    <t>Непрограммные расходы Контрольно-счетного органа муниципального образования</t>
  </si>
  <si>
    <t>Функционирование контрольно-счетной палаты Казачинского района</t>
  </si>
  <si>
    <t>Резервные фонды</t>
  </si>
  <si>
    <t>Резервные фонды исполнительных органов местного самоуправления по администрации Казачинского района в рамках непрограммных расходов отдельных органов местного самоуправления</t>
  </si>
  <si>
    <t>Резервные средства</t>
  </si>
  <si>
    <t>Другие общегосударственные вопросы</t>
  </si>
  <si>
    <t>Муниципальная программа Казачинского района "Молодежь-будущее Казачинского района"</t>
  </si>
  <si>
    <t>Подпрограмма "Профилактика употребления психоактивных веществ, табакокурения и алкоголизма среди несовершеннолетних в Казачинском районе"</t>
  </si>
  <si>
    <t>Муниципальная программа Казачинского района "Создание безопасных и комфортных условий для проживания на территории Казачинского района"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</si>
  <si>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</si>
  <si>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</si>
  <si>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</si>
  <si>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Создание резерва финансовых средств для обеспечения софинансирования государственных программ Красноярского края по администрации Казачинского района в рамках непрограммных расходов отдельных органов местного самоуправления</t>
  </si>
  <si>
    <t>Реализация государственной политики в области приватизации и управления государственной и муниципальной собственностью по администрации Казачинского района в рамках непрограммных расходов отдельных органов местного самоуправления</t>
  </si>
  <si>
    <t>Функционирование финансового управления администрации Казачинского района</t>
  </si>
  <si>
    <t>Межбюджетные трансферты</t>
  </si>
  <si>
    <t>Субвенции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</si>
  <si>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</si>
  <si>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</si>
  <si>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Казачинского района в рамках непрограммных расходов отдельных органов местного самоуправления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</si>
  <si>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</si>
  <si>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</si>
  <si>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</si>
  <si>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Отдельные мероприятия муниципальной программы Казачинского района "Создание безопасных и комфортных условий для проживания на территории Казачинского района"</t>
  </si>
  <si>
    <t>НАЦИОНАЛЬНАЯ ЭКОНОМИКА</t>
  </si>
  <si>
    <t>Сельское хозяйство и рыболовство</t>
  </si>
  <si>
    <t>Муниципальная программа Казачинского района "Развитие сельского хозяйства и регулирование рынков сельскохозяйственной продукции, сырья и продовольствия в Казачинском районе"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</si>
  <si>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</si>
  <si>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</si>
  <si>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Транспорт</t>
  </si>
  <si>
    <t>Муниципальная программа Казачинского района "Развитие транспортной системы Казачинского района"</t>
  </si>
  <si>
    <t>Подпрограмма "Развитие транспортного комплекса Казачинского района"</t>
  </si>
  <si>
    <t>Подпрограмма "Повышение безопасности дорожного движения в Казачинском районе"</t>
  </si>
  <si>
    <t>Другие вопросы в области национальной экономики</t>
  </si>
  <si>
    <t>Подпрограмма "Устойчивое развитие сельских территорий"</t>
  </si>
  <si>
    <t>Муниципальная программа Казачинского района "Поддержка и развитие малого и среднего предпринимательства в Казачинском районе"</t>
  </si>
  <si>
    <t>Отдельные мероприятия муниципальной программы Казачинского района "Поддержка и развитие малого и среднего предпринимательства в Казачинском районе"</t>
  </si>
  <si>
    <t>ЖИЛИЩНО-КОММУНАЛЬНОЕ ХОЗЯЙСТВО</t>
  </si>
  <si>
    <t>Жилищное хозяйство</t>
  </si>
  <si>
    <t>Муниципальная программа Казачинского района "Обеспечение жизнедеятельности Казачинского района"</t>
  </si>
  <si>
    <t>Подпрограмма "Модернизация, реконструкция и капитальный ремонт объектов коммунальной инфраструктуры Казачинского района"</t>
  </si>
  <si>
    <t>Коммунальное хозяйство</t>
  </si>
  <si>
    <t>ОБРАЗОВАНИЕ</t>
  </si>
  <si>
    <t>Дошкольное образование</t>
  </si>
  <si>
    <t>Подпрограмма "Развитие дошкольного образования"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</si>
  <si>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</si>
  <si>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</si>
  <si>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</si>
  <si>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</si>
  <si>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Обеспечение деятельности (оказание услуг) подведомственных учреждений в рамках подпрограммы «Развитие дошкольного образования» муниципальной программы Казачинского района «Развитие образования Казачинского района»</t>
  </si>
  <si>
    <t>Общее образование</t>
  </si>
  <si>
    <t>Обеспечение деятельности (оказание услуг) подведомственных учреждений в рамках подпрограммы «Развитие общего образования» муниципальной программы Казачинского района «Развитие образования Казачинского района»</t>
  </si>
  <si>
    <t>Осуществление подвоза учащихся автотранспортом к муниципальным общеобразовательным учреждениям Казачинского района, в рамках подпрограммы "Развитие общего образования" муниципальной программы Казачинского района "Развитие образования Казачинского района"</t>
  </si>
  <si>
    <t>Дополнительное образование детей</t>
  </si>
  <si>
    <t>Подпрограмма "Развитие дополнительного образования"</t>
  </si>
  <si>
    <t>Обеспечение деятельности (оказание услуг) подведомственных учреждений в рамках подпрограммы "Развитие дополнительного образования" муниципальной программы Казачинского района "Развитие образования Казачинского района"</t>
  </si>
  <si>
    <t>Проведение мероприятий, конкурсов, конференций, форумов одаренных детей в рамках подпрограммы "Развитие дополнительного образования" муниципальной программы Казачинского района "Развитие образования Казачинского района"</t>
  </si>
  <si>
    <t>Молодежная политика</t>
  </si>
  <si>
    <t>Подпрограмма "Организация отдыха, оздоровления и занятости детей и подростков"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</si>
  <si>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</si>
  <si>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</si>
  <si>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Создание временных рабочих мест для несовершеннолетних в рамках подпрограммы «Организация отдыха, оздоровления и занятости детей и подростков» муниципальной программы Казачинского района «Развитие образования Казачинского района»</t>
  </si>
  <si>
    <t>Проведение оздоровительных и других мероприятий для детей и молодежи в рамках подпрограммы «Организация отдыха, оздоровления и занятости детей и подростков» муниципальной программы Казачинского района «Развитие образования Казачинского района»</t>
  </si>
  <si>
    <t>Подпрограмма"Вовлечение молодежи Казачинского района в социальную практику"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</si>
  <si>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</si>
  <si>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</si>
  <si>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Поддержка деятельности муниципальных молодежных центров в рамках подпрограммы "Вовлечение молодежи Казачинского района в социальную практику" муниципальной программы Казачинского района "Молодежь-будущее Казачинского района"</t>
  </si>
  <si>
    <t>Субсидии автономным учреждениям на иные цели</t>
  </si>
  <si>
    <t>Обеспечение деятельности (оказание услуг) подведомственных учреждений в рамках подпрограммы "Вовлечение молодежи Казачинского района в социальную практику" муниципальной программы Казачинского района "Молодежь-будущее Казачинского района"</t>
  </si>
  <si>
    <t>Проведение оздоровительных и других мероприятий для детей и молодежи в рамках подпрограммы "Вовлечение молодежи Казачинского района в социальную практику" муниципальной программы Казачинского района "Молодежь-будущее Казачинского района"</t>
  </si>
  <si>
    <t>Премии и гранты</t>
  </si>
  <si>
    <t>Подпрограмма "Патриотическое воспитание молодежи Казачинского района"</t>
  </si>
  <si>
    <t>Проведение оздоровительных и других мероприятий для детей и молодежи в рамках подпрограммы "Патриотическое воспитание молодежи Казачинского района" муниципальной программы Казачинского района "Молодежь-будущее Казачинского района"</t>
  </si>
  <si>
    <t>Другие вопросы в области образования</t>
  </si>
  <si>
    <t>Подпрограмма "Обеспечение реализации муниципальной программы и прочие мероприятия в области образования"</t>
  </si>
  <si>
    <t>Иные выплаты персоналу учреждений, за исключением фонда оплаты труда</t>
  </si>
  <si>
    <t>КУЛЬТУРА, КИНЕМАТОГРАФИЯ</t>
  </si>
  <si>
    <t>Культура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</si>
  <si>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</si>
  <si>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Казачинского района "Развитие культуры Казачинского района"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</si>
  <si>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</si>
  <si>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Казачинского района "Развитие культуры Казачинского района"</t>
  </si>
  <si>
    <t>Подпрограмма "Сохранение и развитие этнокультурных традиций народов, проживающих на территории Казачинского района"</t>
  </si>
  <si>
    <t>Другие вопросы в области культуры, кинематографии</t>
  </si>
  <si>
    <t>Подпрограмма "Обеспечение условий реализации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</si>
  <si>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Казачинского района "Развитие культуры Казачинского района"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</si>
  <si>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</si>
  <si>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</si>
  <si>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</si>
  <si>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</si>
  <si>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</si>
  <si>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Иные пенсии, социальные доплаты к пенсиям</t>
  </si>
  <si>
    <t>Социальное обеспечение населения</t>
  </si>
  <si>
    <t>Охрана семьи и детства</t>
  </si>
  <si>
    <t>Пособия, компенсации и иные социальные выплаты гражданам, кроме публичных нормативных обязательств</t>
  </si>
  <si>
    <t>Другие вопросы в области социальной политики</t>
  </si>
  <si>
    <t>ФИЗИЧЕСКАЯ КУЛЬТУРА И СПОРТ</t>
  </si>
  <si>
    <t>Массовый спорт</t>
  </si>
  <si>
    <t>Муниципальная программа "Развитие физической культуры и спорта в Казачинском районе"</t>
  </si>
  <si>
    <t>Подпрограмма "Развитие массовой физической культуры и спорта"</t>
  </si>
  <si>
    <t>Подпрограмма "Обеспечение условий для развития системы спортивной подготовки"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</si>
  <si>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</si>
  <si>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</si>
  <si>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поселений"</t>
  </si>
  <si>
    <t>Дотации</t>
  </si>
  <si>
    <t>Прочие межбюджетные трансферты общего характера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</si>
  <si>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</si>
  <si>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</si>
  <si>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</si>
  <si>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</si>
  <si>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</si>
  <si>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</si>
  <si>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</si>
  <si>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</si>
  <si>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</si>
  <si>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</si>
  <si>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</si>
  <si>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</si>
  <si>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</si>
  <si>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</si>
  <si>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</si>
  <si>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</si>
  <si>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</si>
  <si>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</si>
  <si>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</si>
  <si>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V:\117M01.txt</t>
  </si>
  <si>
    <t>Доходы/EXPORT_SRC_CODE</t>
  </si>
  <si>
    <t>01903200</t>
  </si>
  <si>
    <t>Доходы/PERIOD</t>
  </si>
  <si>
    <t>Плата за размещение отходов производства</t>
  </si>
  <si>
    <t>Руководство и управление в сфере установленных функций органов местного самоуправления на функционирование высшего должностного лица муниципального образования в рамках непрограммных расходов</t>
  </si>
  <si>
    <t>Руководство и управление в сфере установленных функций органов местного самоуправления по Казачинскому районному Совету депутатов в рамках непрограммных расходов представительного органа местного самоуправления</t>
  </si>
  <si>
    <t>Председатель законодательного органа местного самоуправления по Казачинскому районному Совету депутатов в рамках непрограммных расходов представительного органа местного самоуправления</t>
  </si>
  <si>
    <t>Руководство и управление в сфере установленных функций органов местного самоуправления по администрации Казачинского района в рамках непрограммных расходов отдельных органов местного самоуправления</t>
  </si>
  <si>
    <t>Руководство и управление в сфере установленных функций органов местного самоуправления по контрольно-счетной палате Казачинского района в рамках непрограммных расходов Контрольно-счетного органа муниципального образования</t>
  </si>
  <si>
    <t>Председатель контрольно-счетной палаты муниципального образования и его заместители по контрольно-счетной палате Казачинского района в рамках непрограммных расходов Контрольно-счетного органа муниципального образования</t>
  </si>
  <si>
    <t>Реализация решения районного Совета депутатов от 30.04.2007 года №30-131 "О почетном звании "Почетный гражданин Казачинского района" по администрации Казачинского района в рамках непрограммных расходов отдельных органов местного самоуправления</t>
  </si>
  <si>
    <t>Обеспечение деятельности (оказание услуг) подведомственных учреждений по администрации Казачинского района по администрации Казачинского района в рамках непрограммных расходов отдельных органов местного самоуправления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</si>
  <si>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</si>
  <si>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</si>
  <si>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</si>
  <si>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</si>
  <si>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</si>
  <si>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</si>
  <si>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010</t>
  </si>
  <si>
    <t>200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</si>
  <si>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</si>
  <si>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</si>
  <si>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</si>
  <si>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</si>
  <si>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</si>
  <si>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</si>
  <si>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</si>
  <si>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</si>
  <si>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</si>
  <si>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</si>
  <si>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</si>
  <si>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</si>
  <si>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</si>
  <si>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</si>
  <si>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</si>
  <si>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000 01050000000000000</t>
  </si>
  <si>
    <t>000 01050200000000500</t>
  </si>
  <si>
    <t>000 01050201000000510</t>
  </si>
  <si>
    <t>000 01050201050000510</t>
  </si>
  <si>
    <t>уменьшение остатков средств, всего</t>
  </si>
  <si>
    <t>720</t>
  </si>
  <si>
    <t>000 01050000000000600</t>
  </si>
  <si>
    <t>000 01050200000000600</t>
  </si>
  <si>
    <t>000 01050201000000610</t>
  </si>
  <si>
    <t>000 01050201050000610</t>
  </si>
  <si>
    <t>Плата за размещение твердых коммунальных отходов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</si>
  <si>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</si>
  <si>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 в атмосферный воздух стационарными объектами</t>
  </si>
  <si>
    <t>ДОХОДЫ ОТ ОКАЗАНИЯ ПЛАТНЫХ УСЛУГ И КОМПЕНСАЦИИ ЗАТРАТ ГОСУДАРСТВА</t>
  </si>
  <si>
    <t>Функционирование высшего должностного лица субъекта Российской Федерации и муниципального образования</t>
  </si>
  <si>
    <t>Подпрограмма "Профилактика терроризма и экстремизма в Казачинском районе"</t>
  </si>
  <si>
    <t>Подпрограмма "Участие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района"</t>
  </si>
  <si>
    <t>Подпрограмма "Развитие обшего образования"</t>
  </si>
  <si>
    <t>Дорожное хозяйство (дорожные фонды)</t>
  </si>
  <si>
    <t>Подпрограмма "Дороги Казачинского района"</t>
  </si>
  <si>
    <t>Единый налог на вмененный доход для отдельных видов деятельности (за налоговые периоды, истекшие до 1 января 2011 года)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</si>
  <si>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</si>
  <si>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</si>
  <si>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</si>
  <si>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</si>
  <si>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Обеспечение проведения выборов и референдумов</t>
  </si>
  <si>
    <t>Расходы местных бюджетов на проведение выборов в органы местного самоуправления по администрации Казачинского района в рамках непрограммных расходов отдельных органов местного самоуправления</t>
  </si>
  <si>
    <t>Специальные расходы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</si>
  <si>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наследия" муниципальной программы Казачинского района "Развитие культуры Казачинского района"</t>
  </si>
  <si>
    <t xml:space="preserve">                     x                    </t>
  </si>
  <si>
    <t>Осуществление государственных полномочий по опеке и попечительству в отношении совершеннолетних граждан, а также в сфере патронажа по администрации Казачинского района в рамках непрограммных расходов отдельных органов местного самоуправления</t>
  </si>
  <si>
    <t>Расходы бюджета - всего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</si>
  <si>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</si>
  <si>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</si>
  <si>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</si>
  <si>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</si>
  <si>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Прочие дотации</t>
  </si>
  <si>
    <t>Прочие дотации бюджетам муниципальных районов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</si>
  <si>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</si>
  <si>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</si>
  <si>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Муниципальная программа Казачинского района "Содействие развитию общественных инициатив"</t>
  </si>
  <si>
    <t>Отдельные мероприятия муниципальной программы Казачинского района "Содействие развитию общественных инициатив"</t>
  </si>
  <si>
    <t>Создание и обеспечение деятельности ресурсного центра поддержки общественных инициатив в рамках отдельных мероприятий муниципальной программы Казачинского района "Содействие развитию общественных инициатив"</t>
  </si>
  <si>
    <t>Поддержка отрасли культуры в рамках подпрограммы "Сохранение культурного наследия" муниципальной программы Казачинского района "Развитие культуры Казачинского района"</t>
  </si>
  <si>
    <t>Доходы бюджета - всего</t>
  </si>
  <si>
    <t>X</t>
  </si>
  <si>
    <t>000 10000000000000000</t>
  </si>
  <si>
    <t>182 10100000000000000</t>
  </si>
  <si>
    <t>182 10101000000000110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</si>
  <si>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</si>
  <si>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182 10101010000000110</t>
  </si>
  <si>
    <t>182 10101012020000110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</si>
  <si>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</si>
  <si>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182 10101012021000110</t>
  </si>
  <si>
    <t>182 10102000010000110</t>
  </si>
  <si>
    <t>182 10102010010000110</t>
  </si>
  <si>
    <t>182 10102010011000110</t>
  </si>
  <si>
    <t>182 10102010012100110</t>
  </si>
  <si>
    <t>182 10102020010000110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</si>
  <si>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</si>
  <si>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</si>
  <si>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</si>
  <si>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</si>
  <si>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</si>
  <si>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</si>
  <si>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</si>
  <si>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</si>
  <si>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</si>
  <si>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182 10102040010000110</t>
  </si>
  <si>
    <t>182 10500000000000000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</si>
  <si>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</si>
  <si>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</si>
  <si>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</si>
  <si>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</si>
  <si>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</si>
  <si>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</si>
  <si>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</si>
  <si>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</si>
  <si>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</si>
  <si>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</si>
  <si>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182 10501020010000110</t>
  </si>
  <si>
    <t>182 10501021010000110</t>
  </si>
  <si>
    <t>182 10501021011000110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</si>
  <si>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</si>
  <si>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</si>
  <si>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</si>
  <si>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</si>
  <si>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</si>
  <si>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</si>
  <si>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</si>
  <si>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</si>
  <si>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</si>
  <si>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</si>
  <si>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</si>
  <si>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</si>
  <si>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</si>
  <si>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182 10504000020000110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</si>
  <si>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</si>
  <si>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</si>
  <si>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</si>
  <si>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182 10800000000000000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</si>
  <si>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</si>
  <si>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</si>
  <si>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</si>
  <si>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182 10803010011000110</t>
  </si>
  <si>
    <t>009 11100000000000000</t>
  </si>
  <si>
    <t>009 11105000000000120</t>
  </si>
  <si>
    <t>009 11105010000000120</t>
  </si>
  <si>
    <t>009 11105013050000120</t>
  </si>
  <si>
    <t>009 11105070000000120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</si>
  <si>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</si>
  <si>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009 11105075050000120</t>
  </si>
  <si>
    <t>009 11109000000000120</t>
  </si>
  <si>
    <t>009 11109040000000120</t>
  </si>
  <si>
    <t>009 11109045050000120</t>
  </si>
  <si>
    <t>048 11200000000000000</t>
  </si>
  <si>
    <t>048 11201000010000120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</si>
  <si>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</si>
  <si>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</si>
  <si>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</si>
  <si>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</si>
  <si>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</si>
  <si>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</si>
  <si>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048 11201040010000120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</si>
  <si>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</si>
  <si>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</si>
  <si>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</si>
  <si>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048 11201042010000120</t>
  </si>
  <si>
    <t>000 11300000000000000</t>
  </si>
  <si>
    <t>009 11302000000000130</t>
  </si>
  <si>
    <t>009 11302060000000130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</si>
  <si>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</si>
  <si>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009 11302065050000130</t>
  </si>
  <si>
    <t>009 11400000000000000</t>
  </si>
  <si>
    <t>009 11406000000000430</t>
  </si>
  <si>
    <t>Доходы от продажи земельных участков, государственная собственность на которые не разграничена</t>
  </si>
  <si>
    <t>009 11406010000000430</t>
  </si>
  <si>
    <t>009 11406013050000430</t>
  </si>
  <si>
    <t>000 11600000000000000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</si>
  <si>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</si>
  <si>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000 11601000010000140</t>
  </si>
  <si>
    <t>439 11601053010000140</t>
  </si>
  <si>
    <t>439 11601063010000140</t>
  </si>
  <si>
    <t>439 11601073010000140</t>
  </si>
  <si>
    <t>439 11601083010000140</t>
  </si>
  <si>
    <t>000 11601123010000140</t>
  </si>
  <si>
    <t>439 11601123010000140</t>
  </si>
  <si>
    <t>000 11601153010000140</t>
  </si>
  <si>
    <t>439 11601153010000140</t>
  </si>
  <si>
    <t>439 11601203010000140</t>
  </si>
  <si>
    <t>Денежные взыскания (штрафы) за нарушение законодательства Российской Федерации о государственном оборонном заказе</t>
  </si>
  <si>
    <t>000 11610000010000140</t>
  </si>
  <si>
    <t>188 11610123010051140</t>
  </si>
  <si>
    <t>000 20000000000000000</t>
  </si>
  <si>
    <t>791 20200000000000000</t>
  </si>
  <si>
    <t>791 20210000000000150</t>
  </si>
  <si>
    <t>791 20215001000000150</t>
  </si>
  <si>
    <t>Дотации бюджетам муниципальных районов на выравнивание бюджетной обеспеченности</t>
  </si>
  <si>
    <t>791 20215001050000150</t>
  </si>
  <si>
    <t>791 20215002000000150</t>
  </si>
  <si>
    <t>791 20215002050000150</t>
  </si>
  <si>
    <t>791 20219999000000150</t>
  </si>
  <si>
    <t>791 20219999050000150</t>
  </si>
  <si>
    <t>791 20220000000000150</t>
  </si>
  <si>
    <t>Субсидия бюджетам на поддержку отрасли культуры</t>
  </si>
  <si>
    <t>791 20225519000000150</t>
  </si>
  <si>
    <t>Субсидия бюджетам муниципальных районов на поддержку отрасли культуры</t>
  </si>
  <si>
    <t>791 20225519050000150</t>
  </si>
  <si>
    <t>791 20229999000000150</t>
  </si>
  <si>
    <t>791 20229999050000150</t>
  </si>
  <si>
    <t>791 20229999051048150</t>
  </si>
  <si>
    <t>791 20229999051049150</t>
  </si>
  <si>
    <t>791 20229999057412150</t>
  </si>
  <si>
    <t>791 20229999057413150</t>
  </si>
  <si>
    <t>791 20229999057456150</t>
  </si>
  <si>
    <t>791 20229999057488150</t>
  </si>
  <si>
    <t>791 20229999057509150</t>
  </si>
  <si>
    <t>791 20229999057555150</t>
  </si>
  <si>
    <t>791 20229999057563150</t>
  </si>
  <si>
    <t>791 20229999057742150</t>
  </si>
  <si>
    <t>791 20230000000000150</t>
  </si>
  <si>
    <t>791 20230024000000150</t>
  </si>
  <si>
    <t>791 20230024050000150</t>
  </si>
  <si>
    <t>791 20230024050289150</t>
  </si>
  <si>
    <t>791 20230024057408150</t>
  </si>
  <si>
    <t>791 20230024057409150</t>
  </si>
  <si>
    <t>791 20230024057429150</t>
  </si>
  <si>
    <t>791 20230024057514150</t>
  </si>
  <si>
    <t>791 20230024057517150</t>
  </si>
  <si>
    <t>791 20230024057518150</t>
  </si>
  <si>
    <t>791 20230024057519150</t>
  </si>
  <si>
    <t>791 20230024057552150</t>
  </si>
  <si>
    <t>791 20230024057554150</t>
  </si>
  <si>
    <t>791 20230024057564150</t>
  </si>
  <si>
    <t>791 20230024057566150</t>
  </si>
  <si>
    <t>791 20230024057570150</t>
  </si>
  <si>
    <t>791 20230024057588150</t>
  </si>
  <si>
    <t>791 20230024057601150</t>
  </si>
  <si>
    <t>791 20230024057604150</t>
  </si>
  <si>
    <t>791 20230024057649150</t>
  </si>
  <si>
    <t>791 20230029000000150</t>
  </si>
  <si>
    <t>791 20230029050000150</t>
  </si>
  <si>
    <t>791 20235118000000150</t>
  </si>
  <si>
    <t>791 20235118050000150</t>
  </si>
  <si>
    <t>791 20235120000000150</t>
  </si>
  <si>
    <t>791 20235120050000150</t>
  </si>
  <si>
    <t>791 20240000000000150</t>
  </si>
  <si>
    <t>791 20240014000000150</t>
  </si>
  <si>
    <t>791 20240014050000150</t>
  </si>
  <si>
    <t>791 20240014051041150</t>
  </si>
  <si>
    <t>791 20240014051050150</t>
  </si>
  <si>
    <t>791 20240014051051150</t>
  </si>
  <si>
    <t>791 20240014051052150</t>
  </si>
  <si>
    <t>791 20240014051053150</t>
  </si>
  <si>
    <t>791 20240014051054150</t>
  </si>
  <si>
    <t>791 20240014051055150</t>
  </si>
  <si>
    <t>791 20240014051056150</t>
  </si>
  <si>
    <t>791 20240014051057150</t>
  </si>
  <si>
    <t>791 20240014051058150</t>
  </si>
  <si>
    <t>791 20240014051059150</t>
  </si>
  <si>
    <t>791 20240014051061150</t>
  </si>
  <si>
    <t>791 20240014051062150</t>
  </si>
  <si>
    <t>791 20240014051063150</t>
  </si>
  <si>
    <t>791 20240014051064150</t>
  </si>
  <si>
    <t>791 20240014051065150</t>
  </si>
  <si>
    <t>791 20240014051066150</t>
  </si>
  <si>
    <t>791 20240014051067150</t>
  </si>
  <si>
    <t>791 20240014051068150</t>
  </si>
  <si>
    <t>791 20240014051069150</t>
  </si>
  <si>
    <t>791 20240014051070150</t>
  </si>
  <si>
    <t>791 20240014051071150</t>
  </si>
  <si>
    <t>791 20240014051072150</t>
  </si>
  <si>
    <t>791 20240014051073150</t>
  </si>
  <si>
    <t>791 20240014051074150</t>
  </si>
  <si>
    <t>791 20240014051077150</t>
  </si>
  <si>
    <t>791 20240014051078150</t>
  </si>
  <si>
    <t>791 20240014051079150</t>
  </si>
  <si>
    <t>791 20240014051080150</t>
  </si>
  <si>
    <t>791 20240014051082150</t>
  </si>
  <si>
    <t>791 20240014051083150</t>
  </si>
  <si>
    <t>791 20240014051084150</t>
  </si>
  <si>
    <t>791 20240014051086150</t>
  </si>
  <si>
    <t>791 20240014051087150</t>
  </si>
  <si>
    <t>791 20240014051095150</t>
  </si>
  <si>
    <t>791 20240014051096150</t>
  </si>
  <si>
    <t>791 21900000000000000</t>
  </si>
  <si>
    <t>791 21900000050000150</t>
  </si>
  <si>
    <t>791 21960010050000150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</si>
  <si>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</si>
  <si>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</si>
  <si>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</si>
  <si>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Благоустройство</t>
  </si>
  <si>
    <t>Отдельные мероприятия муниципальной программы Казачинского района муниципальной программы Казачинского района "Обеспечение жизнедеятельности Казачинского района"</t>
  </si>
  <si>
    <t>Предоставление иных межбюджетных трансфертов бюджетам поселений на реализацию комплексных проектов по благоустройству территорий в рамках отдельных мероприятий муниципальной программы Казачинского района "Обеспечение жизнедеятельности Казачинского района"</t>
  </si>
  <si>
    <t>791 20229999051060150</t>
  </si>
  <si>
    <t>791 20229999057508150</t>
  </si>
  <si>
    <t>Субсидии бюджетам муниципальных образований Красноярского края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для которых указами Президента Российск</t>
  </si>
  <si>
    <t>Прочие субсидии бюджетам муниципальных районов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</t>
  </si>
  <si>
    <t>Прочие субсидии бюджетам муниципальных районов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</t>
  </si>
  <si>
    <t>Прочие субсидии бюджетам муниципальных районов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</t>
  </si>
  <si>
    <t>Прочие субсидии бюджетам муниципальных районов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</t>
  </si>
  <si>
    <t>Прочие субсидии бюджетам муниципальных районов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</t>
  </si>
  <si>
    <t xml:space="preserve">Прочие субсидии бюджетам муниципальных районов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</t>
  </si>
  <si>
    <t>Прочие субсидии бюджетам муниципальных районов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</t>
  </si>
  <si>
    <t>Прочие субсидии бюджетам муниципальных районов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</t>
  </si>
  <si>
    <t>Прочие субсидии бюджетам муниципальных районов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</t>
  </si>
  <si>
    <t>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«Развитие дошкольного, общего и дополнительного</t>
  </si>
  <si>
    <t>Субсидии бюджетам муниципальных образований края на реализацию комплексных проектов по благоустройству территорий в рамках подпрограммы «Поддержка муниципальных проектов по благоустройству территорий и повышению активности населения в решении вопросов мес</t>
  </si>
  <si>
    <t>СВЕДЕНИЯ об исполнении районного бюджета  по состоянию на 01.04.2020</t>
  </si>
  <si>
    <t>182 10102040011000110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</si>
  <si>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</si>
  <si>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</si>
  <si>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</si>
  <si>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</si>
  <si>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</si>
  <si>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</si>
  <si>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791 20225210000000150</t>
  </si>
  <si>
    <t>791 20225210050000150</t>
  </si>
  <si>
    <t>791 20225467000000150</t>
  </si>
  <si>
    <t>791 20225467050000150</t>
  </si>
  <si>
    <t>791 20229999057459150</t>
  </si>
  <si>
    <t>791 20240014051097150</t>
  </si>
  <si>
    <t>791 20240014051098150</t>
  </si>
  <si>
    <t>791 20249999000000150</t>
  </si>
  <si>
    <t>791 20249999050000150</t>
  </si>
  <si>
    <t>791 20249999057424150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</si>
  <si>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</si>
  <si>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</si>
  <si>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</si>
  <si>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</si>
  <si>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</si>
  <si>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</si>
  <si>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</si>
  <si>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</si>
  <si>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</si>
  <si>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</t>
  </si>
  <si>
    <t>Административные штрафы, установленные Главой 6 Кодекса Российской Федерацинистративные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</si>
  <si>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</si>
  <si>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</si>
  <si>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</si>
  <si>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</si>
  <si>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</t>
  </si>
  <si>
    <t>Прочие субсидии бюджетам муниципальных районов на софинансирование муниципальных программ формирования современной городской (сельской) среды в поселениях в рамках подпрограммы «Благоустройство дворовых и общественных территорий муниципальных образований»</t>
  </si>
  <si>
    <t>Субвенции бюджетам муниципальных районов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подпрогра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</si>
  <si>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</si>
  <si>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</t>
  </si>
  <si>
    <t>Субвенции бюджетам муниципальных районов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</t>
  </si>
  <si>
    <t>Субвенции бюджетам муниципальных районов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</t>
  </si>
  <si>
    <t>Субвенции бюджетам муниципальных районов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«Обеспечен</t>
  </si>
  <si>
    <t>Субвенции бюджетам муниципальных районов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</si>
  <si>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</t>
  </si>
  <si>
    <t>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</t>
  </si>
  <si>
    <t>Субвенции бюджетам муниципальных районов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</t>
  </si>
  <si>
    <t>Субвенции бюджетам муниципальных районов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</t>
  </si>
  <si>
    <t>Субвенции бюджетам муниципальных районов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гражд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</si>
  <si>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16-4081), в рамках подпр</t>
  </si>
  <si>
    <t>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</t>
  </si>
  <si>
    <t>Субвенции бюджетам муниципальных районов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</t>
  </si>
  <si>
    <t>Межбюджетные трансферты,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исполнению бюджетов сельских поселений в соответствии с решением Момотовского сел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</si>
  <si>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</t>
  </si>
  <si>
    <t xml:space="preserve">Межбюджетные трансферты,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</t>
  </si>
  <si>
    <t xml:space="preserve">Межбюджетные трансферты, передаваемые бюджетам муниципальных районов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</si>
  <si>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лицам, замещавшим муниципальные должности и лицам, замещавшим должности муниципально</t>
  </si>
  <si>
    <t>Межбюджетные трансферты,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исполнению бюджетов сельских поселений в соответствии с решением Александровского</t>
  </si>
  <si>
    <t>Межбюджетные трансферты,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товаров, услуг для обеспечения муниципальных нужд сельских поселений</t>
  </si>
  <si>
    <t xml:space="preserve">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товаров, услуг для обеспечения муниципальных нужд сельских поселений </t>
  </si>
  <si>
    <t>Межбюджетные трансферты, передаваемые бюджетам муниципальных районов из бюджетов поселений на осуществление отдельных полномочий по решению вопросов местного значения по капитальному ремонту и ремонту автомобильных дорог общего пользования местного значен</t>
  </si>
  <si>
    <t>Предоставление иных межбюджетных трансфертов бюджтам муниципальных районов на 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</t>
  </si>
  <si>
    <t xml:space="preserve">000 0100 0000000000 000 </t>
  </si>
  <si>
    <t xml:space="preserve">000 0102 0000000000 000 </t>
  </si>
  <si>
    <t xml:space="preserve">000 0102 9100000000 000 </t>
  </si>
  <si>
    <t xml:space="preserve">000 0102 9110000000 000 </t>
  </si>
  <si>
    <t xml:space="preserve">000 0102 9110080210 000 </t>
  </si>
  <si>
    <t xml:space="preserve">000 0102 9110080210 100 </t>
  </si>
  <si>
    <t xml:space="preserve">000 0102 9110080210 120 </t>
  </si>
  <si>
    <t xml:space="preserve">000 0102 9110080210 121 </t>
  </si>
  <si>
    <t xml:space="preserve">000 0102 9110080210 129 </t>
  </si>
  <si>
    <t xml:space="preserve">000 0103 0000000000 000 </t>
  </si>
  <si>
    <t xml:space="preserve">000 0103 9200000000 000 </t>
  </si>
  <si>
    <t xml:space="preserve">000 0103 9210000000 000 </t>
  </si>
  <si>
    <t xml:space="preserve">000 0103 9210080210 000 </t>
  </si>
  <si>
    <t xml:space="preserve">000 0103 9210080210 100 </t>
  </si>
  <si>
    <t xml:space="preserve">000 0103 9210080210 120 </t>
  </si>
  <si>
    <t xml:space="preserve">000 0103 9210080210 121 </t>
  </si>
  <si>
    <t xml:space="preserve">000 0103 9210080210 122 </t>
  </si>
  <si>
    <t xml:space="preserve">000 0103 9210080210 129 </t>
  </si>
  <si>
    <t xml:space="preserve">000 0103 9210080210 200 </t>
  </si>
  <si>
    <t xml:space="preserve">000 0103 9210080210 240 </t>
  </si>
  <si>
    <t xml:space="preserve">000 0103 9210080210 244 </t>
  </si>
  <si>
    <t xml:space="preserve">000 0103 9210080210 800 </t>
  </si>
  <si>
    <t xml:space="preserve">000 0103 9210080210 850 </t>
  </si>
  <si>
    <t xml:space="preserve">000 0103 9210080210 853 </t>
  </si>
  <si>
    <t xml:space="preserve">000 0103 9210080330 000 </t>
  </si>
  <si>
    <t xml:space="preserve">000 0103 9210080330 100 </t>
  </si>
  <si>
    <t xml:space="preserve">000 0103 9210080330 120 </t>
  </si>
  <si>
    <t xml:space="preserve">000 0103 9210080330 121 </t>
  </si>
  <si>
    <t xml:space="preserve">000 0103 9210080330 129 </t>
  </si>
  <si>
    <t xml:space="preserve">000 0104 0000000000 000 </t>
  </si>
  <si>
    <t xml:space="preserve">000 0104 0400000000 000 </t>
  </si>
  <si>
    <t xml:space="preserve">000 0104 0440000000 000 </t>
  </si>
  <si>
    <t xml:space="preserve">000 0104 0440080210 000 </t>
  </si>
  <si>
    <t xml:space="preserve">000 0104 0440080210 100 </t>
  </si>
  <si>
    <t xml:space="preserve">000 0104 0440080210 120 </t>
  </si>
  <si>
    <t xml:space="preserve">000 0104 0440080210 121 </t>
  </si>
  <si>
    <t xml:space="preserve">000 0104 0440080210 129 </t>
  </si>
  <si>
    <t xml:space="preserve">000 0104 8100000000 000 </t>
  </si>
  <si>
    <t xml:space="preserve">000 0104 8110000000 000 </t>
  </si>
  <si>
    <t xml:space="preserve">000 0104 8110010490 000 </t>
  </si>
  <si>
    <t xml:space="preserve">000 0104 8110010490 100 </t>
  </si>
  <si>
    <t xml:space="preserve">000 0104 8110010490 120 </t>
  </si>
  <si>
    <t xml:space="preserve">000 0104 8110010490 121 </t>
  </si>
  <si>
    <t xml:space="preserve">000 0104 8110010490 129 </t>
  </si>
  <si>
    <t xml:space="preserve">000 0104 8110076040 000 </t>
  </si>
  <si>
    <t xml:space="preserve">000 0104 8110076040 100 </t>
  </si>
  <si>
    <t xml:space="preserve">000 0104 8110076040 120 </t>
  </si>
  <si>
    <t xml:space="preserve">000 0104 8110076040 121 </t>
  </si>
  <si>
    <t xml:space="preserve">000 0104 8110076040 122 </t>
  </si>
  <si>
    <t xml:space="preserve">000 0104 8110076040 129 </t>
  </si>
  <si>
    <t xml:space="preserve">000 0104 8110076040 200 </t>
  </si>
  <si>
    <t xml:space="preserve">000 0104 8110076040 240 </t>
  </si>
  <si>
    <t xml:space="preserve">000 0104 8110076040 244 </t>
  </si>
  <si>
    <t xml:space="preserve">000 0104 8110080210 000 </t>
  </si>
  <si>
    <t xml:space="preserve">000 0104 8110080210 100 </t>
  </si>
  <si>
    <t xml:space="preserve">000 0104 8110080210 120 </t>
  </si>
  <si>
    <t xml:space="preserve">000 0104 8110080210 121 </t>
  </si>
  <si>
    <t xml:space="preserve">000 0104 8110080210 122 </t>
  </si>
  <si>
    <t xml:space="preserve">000 0104 8110080210 129 </t>
  </si>
  <si>
    <t xml:space="preserve">000 0104 8110080210 200 </t>
  </si>
  <si>
    <t xml:space="preserve">000 0104 8110080210 240 </t>
  </si>
  <si>
    <t xml:space="preserve">000 0104 8110080210 244 </t>
  </si>
  <si>
    <t xml:space="preserve">000 0104 8110080210 800 </t>
  </si>
  <si>
    <t xml:space="preserve">000 0104 8110080210 850 </t>
  </si>
  <si>
    <t xml:space="preserve">000 0104 8110080210 853 </t>
  </si>
  <si>
    <t xml:space="preserve">000 0104 8110082080 000 </t>
  </si>
  <si>
    <t xml:space="preserve">000 0104 8110082080 100 </t>
  </si>
  <si>
    <t xml:space="preserve">000 0104 8110082080 120 </t>
  </si>
  <si>
    <t xml:space="preserve">000 0104 8110082080 121 </t>
  </si>
  <si>
    <t xml:space="preserve">000 0104 8110082080 129 </t>
  </si>
  <si>
    <t xml:space="preserve">000 0104 8110082100 000 </t>
  </si>
  <si>
    <t xml:space="preserve">000 0104 8110082100 100 </t>
  </si>
  <si>
    <t xml:space="preserve">000 0104 8110082100 120 </t>
  </si>
  <si>
    <t xml:space="preserve">000 0104 8110082100 121 </t>
  </si>
  <si>
    <t xml:space="preserve">000 0104 8110082100 129 </t>
  </si>
  <si>
    <t xml:space="preserve">000 0105 0000000000 000 </t>
  </si>
  <si>
    <t xml:space="preserve">000 0105 8100000000 000 </t>
  </si>
  <si>
    <t xml:space="preserve">000 0105 8110000000 000 </t>
  </si>
  <si>
    <t xml:space="preserve">000 0105 8110051200 000 </t>
  </si>
  <si>
    <t xml:space="preserve">000 0105 8110051200 200 </t>
  </si>
  <si>
    <t xml:space="preserve">000 0105 8110051200 240 </t>
  </si>
  <si>
    <t xml:space="preserve">000 0105 8110051200 244 </t>
  </si>
  <si>
    <t xml:space="preserve">000 0106 0000000000 000 </t>
  </si>
  <si>
    <t xml:space="preserve">000 0106 0200000000 000 </t>
  </si>
  <si>
    <t xml:space="preserve">000 0106 0230000000 000 </t>
  </si>
  <si>
    <t xml:space="preserve">000 0106 0230080210 000 </t>
  </si>
  <si>
    <t xml:space="preserve">000 0106 0230080210 100 </t>
  </si>
  <si>
    <t xml:space="preserve">000 0106 0230080210 120 </t>
  </si>
  <si>
    <t xml:space="preserve">000 0106 0230080210 121 </t>
  </si>
  <si>
    <t xml:space="preserve">000 0106 0230080210 129 </t>
  </si>
  <si>
    <t xml:space="preserve">000 0106 0240000000 000 </t>
  </si>
  <si>
    <t xml:space="preserve">000 0106 0240080210 000 </t>
  </si>
  <si>
    <t xml:space="preserve">000 0106 0240080210 100 </t>
  </si>
  <si>
    <t xml:space="preserve">000 0106 0240080210 120 </t>
  </si>
  <si>
    <t xml:space="preserve">000 0106 0240080210 121 </t>
  </si>
  <si>
    <t xml:space="preserve">000 0106 0240080210 122 </t>
  </si>
  <si>
    <t xml:space="preserve">000 0106 0240080210 129 </t>
  </si>
  <si>
    <t xml:space="preserve">000 0106 0240080210 200 </t>
  </si>
  <si>
    <t xml:space="preserve">000 0106 0240080210 240 </t>
  </si>
  <si>
    <t xml:space="preserve">000 0106 0240080210 244 </t>
  </si>
  <si>
    <t xml:space="preserve">000 0106 0240080210 800 </t>
  </si>
  <si>
    <t xml:space="preserve">000 0106 0240080210 850 </t>
  </si>
  <si>
    <t xml:space="preserve">000 0106 0240080210 853 </t>
  </si>
  <si>
    <t xml:space="preserve">000 0106 0240082070 000 </t>
  </si>
  <si>
    <t xml:space="preserve">000 0106 0240082070 100 </t>
  </si>
  <si>
    <t xml:space="preserve">000 0106 0240082070 120 </t>
  </si>
  <si>
    <t xml:space="preserve">000 0106 0240082070 121 </t>
  </si>
  <si>
    <t xml:space="preserve">000 0106 0240082070 129 </t>
  </si>
  <si>
    <t xml:space="preserve">000 0106 9300000000 000 </t>
  </si>
  <si>
    <t xml:space="preserve">000 0106 9310000000 000 </t>
  </si>
  <si>
    <t xml:space="preserve">000 0106 9310080210 000 </t>
  </si>
  <si>
    <t xml:space="preserve">000 0106 9310080210 100 </t>
  </si>
  <si>
    <t xml:space="preserve">000 0106 9310080210 120 </t>
  </si>
  <si>
    <t xml:space="preserve">000 0106 9310080210 121 </t>
  </si>
  <si>
    <t xml:space="preserve">000 0106 9310080210 122 </t>
  </si>
  <si>
    <t xml:space="preserve">000 0106 9310080210 129 </t>
  </si>
  <si>
    <t xml:space="preserve">000 0106 9310080210 200 </t>
  </si>
  <si>
    <t xml:space="preserve">000 0106 9310080210 240 </t>
  </si>
  <si>
    <t xml:space="preserve">000 0106 9310080210 244 </t>
  </si>
  <si>
    <t xml:space="preserve">000 0106 9310080250 000 </t>
  </si>
  <si>
    <t xml:space="preserve">000 0106 9310080250 100 </t>
  </si>
  <si>
    <t xml:space="preserve">000 0106 9310080250 120 </t>
  </si>
  <si>
    <t xml:space="preserve">000 0106 9310080250 121 </t>
  </si>
  <si>
    <t xml:space="preserve">000 0106 9310080250 129 </t>
  </si>
  <si>
    <t xml:space="preserve">000 0106 9310082090 000 </t>
  </si>
  <si>
    <t xml:space="preserve">000 0106 9310082090 100 </t>
  </si>
  <si>
    <t xml:space="preserve">000 0106 9310082090 120 </t>
  </si>
  <si>
    <t xml:space="preserve">000 0106 9310082090 121 </t>
  </si>
  <si>
    <t xml:space="preserve">000 0106 9310082090 129 </t>
  </si>
  <si>
    <t xml:space="preserve">000 0106 9310082090 200 </t>
  </si>
  <si>
    <t xml:space="preserve">000 0106 9310082090 240 </t>
  </si>
  <si>
    <t xml:space="preserve">000 0106 9310082090 244 </t>
  </si>
  <si>
    <t xml:space="preserve">000 0107 0000000000 000 </t>
  </si>
  <si>
    <t xml:space="preserve">000 0107 8100000000 000 </t>
  </si>
  <si>
    <t xml:space="preserve">000 0107 8110000000 000 </t>
  </si>
  <si>
    <t xml:space="preserve">000 0107 8110080300 000 </t>
  </si>
  <si>
    <t xml:space="preserve">000 0107 8110080300 800 </t>
  </si>
  <si>
    <t xml:space="preserve">000 0107 8110080300 880 </t>
  </si>
  <si>
    <t xml:space="preserve">000 0111 0000000000 000 </t>
  </si>
  <si>
    <t xml:space="preserve">000 0111 8100000000 000 </t>
  </si>
  <si>
    <t xml:space="preserve">000 0111 8110000000 000 </t>
  </si>
  <si>
    <t xml:space="preserve">000 0111 8110080050 000 </t>
  </si>
  <si>
    <t xml:space="preserve">000 0111 8110080050 800 </t>
  </si>
  <si>
    <t xml:space="preserve">000 0111 8110080050 870 </t>
  </si>
  <si>
    <t xml:space="preserve">000 0113 0000000000 000 </t>
  </si>
  <si>
    <t xml:space="preserve">000 0113 0400000000 000 </t>
  </si>
  <si>
    <t xml:space="preserve">000 0113 0440000000 000 </t>
  </si>
  <si>
    <t xml:space="preserve">000 0113 0440075190 000 </t>
  </si>
  <si>
    <t xml:space="preserve">000 0113 0440075190 100 </t>
  </si>
  <si>
    <t xml:space="preserve">000 0113 0440075190 120 </t>
  </si>
  <si>
    <t xml:space="preserve">000 0113 0440075190 121 </t>
  </si>
  <si>
    <t xml:space="preserve">000 0113 0440075190 129 </t>
  </si>
  <si>
    <t xml:space="preserve">000 0113 0440075190 200 </t>
  </si>
  <si>
    <t xml:space="preserve">000 0113 0440075190 240 </t>
  </si>
  <si>
    <t xml:space="preserve">000 0113 0440075190 244 </t>
  </si>
  <si>
    <t xml:space="preserve">000 0113 0600000000 000 </t>
  </si>
  <si>
    <t xml:space="preserve">000 0113 0630000000 000 </t>
  </si>
  <si>
    <t xml:space="preserve">000 0113 0630084480 000 </t>
  </si>
  <si>
    <t xml:space="preserve">000 0113 0630084480 200 </t>
  </si>
  <si>
    <t xml:space="preserve">000 0113 0630084480 240 </t>
  </si>
  <si>
    <t xml:space="preserve">000 0113 0630084480 244 </t>
  </si>
  <si>
    <t xml:space="preserve">000 0113 0900000000 000 </t>
  </si>
  <si>
    <t xml:space="preserve">000 0113 0910000000 000 </t>
  </si>
  <si>
    <t xml:space="preserve">000 0113 0910085000 000 </t>
  </si>
  <si>
    <t xml:space="preserve">000 0113 0910085000 200 </t>
  </si>
  <si>
    <t xml:space="preserve">000 0113 0910085000 240 </t>
  </si>
  <si>
    <t xml:space="preserve">000 0113 0910085000 244 </t>
  </si>
  <si>
    <t xml:space="preserve">000 0113 8100000000 000 </t>
  </si>
  <si>
    <t xml:space="preserve">000 0113 8110000000 000 </t>
  </si>
  <si>
    <t xml:space="preserve">000 0113 8110074290 000 </t>
  </si>
  <si>
    <t xml:space="preserve">000 0113 8110074290 100 </t>
  </si>
  <si>
    <t xml:space="preserve">000 0113 8110074290 120 </t>
  </si>
  <si>
    <t xml:space="preserve">000 0113 8110074290 121 </t>
  </si>
  <si>
    <t xml:space="preserve">000 0113 8110074290 129 </t>
  </si>
  <si>
    <t xml:space="preserve">000 0113 8110074290 200 </t>
  </si>
  <si>
    <t xml:space="preserve">000 0113 8110074290 240 </t>
  </si>
  <si>
    <t xml:space="preserve">000 0113 8110074290 244 </t>
  </si>
  <si>
    <t xml:space="preserve">000 0113 8110080220 000 </t>
  </si>
  <si>
    <t xml:space="preserve">000 0113 8110080220 200 </t>
  </si>
  <si>
    <t xml:space="preserve">000 0113 8110080220 240 </t>
  </si>
  <si>
    <t xml:space="preserve">000 0113 8110080220 244 </t>
  </si>
  <si>
    <t xml:space="preserve">000 0113 8110080610 000 </t>
  </si>
  <si>
    <t xml:space="preserve">000 0113 8110080610 100 </t>
  </si>
  <si>
    <t xml:space="preserve">000 0113 8110080610 110 </t>
  </si>
  <si>
    <t xml:space="preserve">000 0113 8110080610 111 </t>
  </si>
  <si>
    <t xml:space="preserve">000 0113 8110080610 119 </t>
  </si>
  <si>
    <t xml:space="preserve">000 0113 8110080610 200 </t>
  </si>
  <si>
    <t xml:space="preserve">000 0113 8110080610 240 </t>
  </si>
  <si>
    <t xml:space="preserve">000 0113 8110080610 244 </t>
  </si>
  <si>
    <t xml:space="preserve">000 0113 8110080610 800 </t>
  </si>
  <si>
    <t xml:space="preserve">000 0113 8110080610 850 </t>
  </si>
  <si>
    <t xml:space="preserve">000 0113 8110080610 853 </t>
  </si>
  <si>
    <t xml:space="preserve">000 0113 8110080700 000 </t>
  </si>
  <si>
    <t xml:space="preserve">000 0113 8110080700 800 </t>
  </si>
  <si>
    <t xml:space="preserve">000 0113 8110080700 870 </t>
  </si>
  <si>
    <t xml:space="preserve">000 0113 8110080850 000 </t>
  </si>
  <si>
    <t xml:space="preserve">000 0113 8110080850 200 </t>
  </si>
  <si>
    <t xml:space="preserve">000 0113 8110080850 240 </t>
  </si>
  <si>
    <t xml:space="preserve">000 0113 8110080850 244 </t>
  </si>
  <si>
    <t xml:space="preserve">000 0113 8180000000 000 </t>
  </si>
  <si>
    <t xml:space="preserve">000 0113 8180075140 000 </t>
  </si>
  <si>
    <t xml:space="preserve">000 0113 8180075140 500 </t>
  </si>
  <si>
    <t xml:space="preserve">000 0113 8180075140 530 </t>
  </si>
  <si>
    <t xml:space="preserve">000 0200 0000000000 000 </t>
  </si>
  <si>
    <t xml:space="preserve">000 0203 0000000000 000 </t>
  </si>
  <si>
    <t xml:space="preserve">000 0203 8100000000 000 </t>
  </si>
  <si>
    <t xml:space="preserve">000 0203 8180000000 000 </t>
  </si>
  <si>
    <t xml:space="preserve">000 0203 8180051180 000 </t>
  </si>
  <si>
    <t xml:space="preserve">000 0203 8180051180 500 </t>
  </si>
  <si>
    <t xml:space="preserve">000 0203 8180051180 530 </t>
  </si>
  <si>
    <t xml:space="preserve">000 0300 0000000000 000 </t>
  </si>
  <si>
    <t xml:space="preserve">000 0309 0000000000 000 </t>
  </si>
  <si>
    <t xml:space="preserve">000 0309 0900000000 000 </t>
  </si>
  <si>
    <t xml:space="preserve">000 0309 0920000000 000 </t>
  </si>
  <si>
    <t xml:space="preserve">000 0309 0920010490 000 </t>
  </si>
  <si>
    <t xml:space="preserve">000 0309 0920010490 100 </t>
  </si>
  <si>
    <t xml:space="preserve">000 0309 0920010490 110 </t>
  </si>
  <si>
    <t xml:space="preserve">000 0309 0920010490 111 </t>
  </si>
  <si>
    <t xml:space="preserve">000 0309 0920010490 119 </t>
  </si>
  <si>
    <t xml:space="preserve">000 0309 0920080610 000 </t>
  </si>
  <si>
    <t xml:space="preserve">000 0309 0920080610 100 </t>
  </si>
  <si>
    <t xml:space="preserve">000 0309 0920080610 110 </t>
  </si>
  <si>
    <t xml:space="preserve">000 0309 0920080610 111 </t>
  </si>
  <si>
    <t xml:space="preserve">000 0309 0920080610 119 </t>
  </si>
  <si>
    <t xml:space="preserve">000 0309 0920080610 200 </t>
  </si>
  <si>
    <t xml:space="preserve">000 0309 0920080610 240 </t>
  </si>
  <si>
    <t xml:space="preserve">000 0309 0920080610 244 </t>
  </si>
  <si>
    <t xml:space="preserve">000 0309 0920080610 800 </t>
  </si>
  <si>
    <t xml:space="preserve">000 0309 0920080610 850 </t>
  </si>
  <si>
    <t xml:space="preserve">000 0309 0920080610 853 </t>
  </si>
  <si>
    <t xml:space="preserve">000 0309 09200S4130 000 </t>
  </si>
  <si>
    <t xml:space="preserve">000 0309 09200S4130 200 </t>
  </si>
  <si>
    <t xml:space="preserve">000 0309 09200S4130 240 </t>
  </si>
  <si>
    <t xml:space="preserve">000 0309 09200S4130 244 </t>
  </si>
  <si>
    <t xml:space="preserve">000 0310 0000000000 000 </t>
  </si>
  <si>
    <t xml:space="preserve">000 0310 0900000000 000 </t>
  </si>
  <si>
    <t xml:space="preserve">000 0310 0990000000 000 </t>
  </si>
  <si>
    <t xml:space="preserve">000 0310 09900S4120 000 </t>
  </si>
  <si>
    <t xml:space="preserve">000 0310 09900S4120 500 </t>
  </si>
  <si>
    <t xml:space="preserve">000 0310 09900S4120 540 </t>
  </si>
  <si>
    <t xml:space="preserve">000 0400 0000000000 000 </t>
  </si>
  <si>
    <t xml:space="preserve">000 0405 0000000000 000 </t>
  </si>
  <si>
    <t xml:space="preserve">000 0405 0700000000 000 </t>
  </si>
  <si>
    <t xml:space="preserve">000 0405 0720000000 000 </t>
  </si>
  <si>
    <t xml:space="preserve">000 0405 0720075170 000 </t>
  </si>
  <si>
    <t xml:space="preserve">000 0405 0720075170 100 </t>
  </si>
  <si>
    <t xml:space="preserve">000 0405 0720075170 120 </t>
  </si>
  <si>
    <t xml:space="preserve">000 0405 0720075170 121 </t>
  </si>
  <si>
    <t xml:space="preserve">000 0405 0720075170 129 </t>
  </si>
  <si>
    <t xml:space="preserve">000 0405 0720075170 200 </t>
  </si>
  <si>
    <t xml:space="preserve">000 0405 0720075170 240 </t>
  </si>
  <si>
    <t xml:space="preserve">000 0405 0720075170 244 </t>
  </si>
  <si>
    <t xml:space="preserve">000 0408 0000000000 000 </t>
  </si>
  <si>
    <t xml:space="preserve">000 0408 1100000000 000 </t>
  </si>
  <si>
    <t xml:space="preserve">000 0408 1120000000 000 </t>
  </si>
  <si>
    <t xml:space="preserve">000 0408 1120083010 000 </t>
  </si>
  <si>
    <t xml:space="preserve">000 0408 1120083010 800 </t>
  </si>
  <si>
    <t xml:space="preserve">000 0408 1120083010 810 </t>
  </si>
  <si>
    <t xml:space="preserve">000 0408 1120083010 811 </t>
  </si>
  <si>
    <t xml:space="preserve">000 0408 1120083030 000 </t>
  </si>
  <si>
    <t xml:space="preserve">000 0408 1120083030 800 </t>
  </si>
  <si>
    <t xml:space="preserve">000 0408 1120083030 810 </t>
  </si>
  <si>
    <t xml:space="preserve">000 0408 1120083030 811 </t>
  </si>
  <si>
    <t xml:space="preserve">000 0409 0000000000 000 </t>
  </si>
  <si>
    <t xml:space="preserve">000 0409 1100000000 000 </t>
  </si>
  <si>
    <t xml:space="preserve">000 0409 1110000000 000 </t>
  </si>
  <si>
    <t xml:space="preserve">000 0409 1110085090 000 </t>
  </si>
  <si>
    <t xml:space="preserve">000 0409 1110085090 200 </t>
  </si>
  <si>
    <t xml:space="preserve">000 0409 1110085090 240 </t>
  </si>
  <si>
    <t xml:space="preserve">000 0409 1110085090 244 </t>
  </si>
  <si>
    <t xml:space="preserve">000 0409 11100S5080 000 </t>
  </si>
  <si>
    <t xml:space="preserve">000 0409 11100S5080 500 </t>
  </si>
  <si>
    <t xml:space="preserve">000 0409 11100S5080 540 </t>
  </si>
  <si>
    <t xml:space="preserve">000 0409 11100S5090 000 </t>
  </si>
  <si>
    <t xml:space="preserve">000 0409 11100S5090 500 </t>
  </si>
  <si>
    <t xml:space="preserve">000 0409 11100S5090 540 </t>
  </si>
  <si>
    <t xml:space="preserve">000 0412 0000000000 000 </t>
  </si>
  <si>
    <t xml:space="preserve">000 0412 0700000000 000 </t>
  </si>
  <si>
    <t xml:space="preserve">000 0412 0710000000 000 </t>
  </si>
  <si>
    <t xml:space="preserve">000 0412 0710075180 000 </t>
  </si>
  <si>
    <t xml:space="preserve">000 0412 0710075180 200 </t>
  </si>
  <si>
    <t xml:space="preserve">000 0412 0710075180 240 </t>
  </si>
  <si>
    <t xml:space="preserve">000 0412 0710075180 244 </t>
  </si>
  <si>
    <t xml:space="preserve">000 0412 1000000000 000 </t>
  </si>
  <si>
    <t xml:space="preserve">000 0412 1090000000 000 </t>
  </si>
  <si>
    <t xml:space="preserve">000 0412 1090096010 000 </t>
  </si>
  <si>
    <t xml:space="preserve">000 0412 1090096010 200 </t>
  </si>
  <si>
    <t xml:space="preserve">000 0412 1090096010 240 </t>
  </si>
  <si>
    <t xml:space="preserve">000 0412 1090096010 244 </t>
  </si>
  <si>
    <t xml:space="preserve">000 0412 1090096020 000 </t>
  </si>
  <si>
    <t xml:space="preserve">000 0412 1090096020 800 </t>
  </si>
  <si>
    <t xml:space="preserve">000 0412 1090096020 810 </t>
  </si>
  <si>
    <t xml:space="preserve">000 0412 1090096020 811 </t>
  </si>
  <si>
    <t xml:space="preserve">000 0412 1090096030 000 </t>
  </si>
  <si>
    <t xml:space="preserve">000 0412 1090096030 800 </t>
  </si>
  <si>
    <t xml:space="preserve">000 0412 1090096030 810 </t>
  </si>
  <si>
    <t xml:space="preserve">000 0412 1090096030 811 </t>
  </si>
  <si>
    <t xml:space="preserve">000 0412 1090096040 000 </t>
  </si>
  <si>
    <t xml:space="preserve">000 0412 1090096040 800 </t>
  </si>
  <si>
    <t xml:space="preserve">000 0412 1090096040 810 </t>
  </si>
  <si>
    <t xml:space="preserve">000 0412 1090096040 811 </t>
  </si>
  <si>
    <t xml:space="preserve">000 0500 0000000000 000 </t>
  </si>
  <si>
    <t xml:space="preserve">000 0501 0000000000 000 </t>
  </si>
  <si>
    <t xml:space="preserve">000 0501 0800000000 000 </t>
  </si>
  <si>
    <t xml:space="preserve">000 0501 0810000000 000 </t>
  </si>
  <si>
    <t xml:space="preserve">000 0501 0810083150 000 </t>
  </si>
  <si>
    <t xml:space="preserve">000 0501 0810083150 200 </t>
  </si>
  <si>
    <t xml:space="preserve">000 0501 0810083150 240 </t>
  </si>
  <si>
    <t xml:space="preserve">000 0501 0810083150 244 </t>
  </si>
  <si>
    <t xml:space="preserve">000 0502 0000000000 000 </t>
  </si>
  <si>
    <t xml:space="preserve">000 0502 0800000000 000 </t>
  </si>
  <si>
    <t xml:space="preserve">000 0502 0810000000 000 </t>
  </si>
  <si>
    <t xml:space="preserve">000 0502 0810075700 000 </t>
  </si>
  <si>
    <t xml:space="preserve">000 0502 0810075700 800 </t>
  </si>
  <si>
    <t xml:space="preserve">000 0502 0810075700 810 </t>
  </si>
  <si>
    <t xml:space="preserve">000 0502 0810075700 811 </t>
  </si>
  <si>
    <t xml:space="preserve">000 0503 0000000000 000 </t>
  </si>
  <si>
    <t xml:space="preserve">000 0503 0800000000 000 </t>
  </si>
  <si>
    <t xml:space="preserve">000 0503 0890000000 000 </t>
  </si>
  <si>
    <t xml:space="preserve">000 0503 08900S4590 000 </t>
  </si>
  <si>
    <t xml:space="preserve">000 0503 08900S4590 500 </t>
  </si>
  <si>
    <t xml:space="preserve">000 0503 08900S4590 540 </t>
  </si>
  <si>
    <t xml:space="preserve">000 0503 08900S7420 000 </t>
  </si>
  <si>
    <t xml:space="preserve">000 0503 08900S7420 500 </t>
  </si>
  <si>
    <t xml:space="preserve">000 0503 08900S7420 540 </t>
  </si>
  <si>
    <t xml:space="preserve">000 0700 0000000000 000 </t>
  </si>
  <si>
    <t xml:space="preserve">000 0701 0000000000 000 </t>
  </si>
  <si>
    <t>Муниципальная программа Казачинского района "Развитие образования Казачинского района"</t>
  </si>
  <si>
    <t xml:space="preserve">000 0701 0100000000 000 </t>
  </si>
  <si>
    <t xml:space="preserve">000 0701 0110000000 000 </t>
  </si>
  <si>
    <t xml:space="preserve">000 0701 0110010490 000 </t>
  </si>
  <si>
    <t xml:space="preserve">000 0701 0110010490 600 </t>
  </si>
  <si>
    <t xml:space="preserve">000 0701 0110010490 610 </t>
  </si>
  <si>
    <t xml:space="preserve">000 0701 0110010490 611 </t>
  </si>
  <si>
    <t xml:space="preserve">000 0701 0110074080 000 </t>
  </si>
  <si>
    <t xml:space="preserve">000 0701 0110074080 600 </t>
  </si>
  <si>
    <t xml:space="preserve">000 0701 0110074080 610 </t>
  </si>
  <si>
    <t xml:space="preserve">000 0701 0110074080 611 </t>
  </si>
  <si>
    <t xml:space="preserve">000 0701 0110075880 000 </t>
  </si>
  <si>
    <t xml:space="preserve">000 0701 0110075880 600 </t>
  </si>
  <si>
    <t xml:space="preserve">000 0701 0110075880 610 </t>
  </si>
  <si>
    <t xml:space="preserve">000 0701 0110075880 611 </t>
  </si>
  <si>
    <t xml:space="preserve">000 0701 0110075880 612 </t>
  </si>
  <si>
    <t xml:space="preserve">000 0701 0110080610 000 </t>
  </si>
  <si>
    <t xml:space="preserve">000 0701 0110080610 600 </t>
  </si>
  <si>
    <t xml:space="preserve">000 0701 0110080610 610 </t>
  </si>
  <si>
    <t xml:space="preserve">000 0701 0110080610 611 </t>
  </si>
  <si>
    <t xml:space="preserve">000 0701 0110080610 612 </t>
  </si>
  <si>
    <t xml:space="preserve">000 0702 0000000000 000 </t>
  </si>
  <si>
    <t xml:space="preserve">000 0702 0100000000 000 </t>
  </si>
  <si>
    <t xml:space="preserve">000 0702 0120000000 000 </t>
  </si>
  <si>
    <t xml:space="preserve">000 0702 0120010490 000 </t>
  </si>
  <si>
    <t xml:space="preserve">000 0702 0120010490 600 </t>
  </si>
  <si>
    <t xml:space="preserve">000 0702 0120010490 610 </t>
  </si>
  <si>
    <t xml:space="preserve">000 0702 0120010490 611 </t>
  </si>
  <si>
    <t xml:space="preserve">000 0702 0120074090 000 </t>
  </si>
  <si>
    <t xml:space="preserve">000 0702 0120074090 600 </t>
  </si>
  <si>
    <t xml:space="preserve">000 0702 0120074090 610 </t>
  </si>
  <si>
    <t xml:space="preserve">000 0702 0120074090 611 </t>
  </si>
  <si>
    <t xml:space="preserve">000 0702 0120075640 000 </t>
  </si>
  <si>
    <t xml:space="preserve">000 0702 0120075640 600 </t>
  </si>
  <si>
    <t xml:space="preserve">000 0702 0120075640 610 </t>
  </si>
  <si>
    <t xml:space="preserve">000 0702 0120075640 611 </t>
  </si>
  <si>
    <t xml:space="preserve">000 0702 0120075640 612 </t>
  </si>
  <si>
    <t xml:space="preserve">000 0702 0120080610 000 </t>
  </si>
  <si>
    <t xml:space="preserve">000 0702 0120080610 600 </t>
  </si>
  <si>
    <t xml:space="preserve">000 0702 0120080610 610 </t>
  </si>
  <si>
    <t xml:space="preserve">000 0702 0120080610 611 </t>
  </si>
  <si>
    <t xml:space="preserve">000 0702 0120080610 612 </t>
  </si>
  <si>
    <t xml:space="preserve">000 0702 0120080930 000 </t>
  </si>
  <si>
    <t xml:space="preserve">000 0702 0120080930 600 </t>
  </si>
  <si>
    <t xml:space="preserve">000 0702 0120080930 610 </t>
  </si>
  <si>
    <t xml:space="preserve">000 0702 0120080930 611 </t>
  </si>
  <si>
    <t>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"Развитие общего образования" муниципальной программы "Развитие образования Казачинского района"</t>
  </si>
  <si>
    <t xml:space="preserve">000 0702 01200S5630 000 </t>
  </si>
  <si>
    <t xml:space="preserve">000 0702 01200S5630 600 </t>
  </si>
  <si>
    <t xml:space="preserve">000 0702 01200S5630 610 </t>
  </si>
  <si>
    <t xml:space="preserve">000 0702 01200S5630 612 </t>
  </si>
  <si>
    <t xml:space="preserve">000 0702 012E452100 000 </t>
  </si>
  <si>
    <t xml:space="preserve">000 0702 012E452100 200 </t>
  </si>
  <si>
    <t xml:space="preserve">000 0702 012E452100 240 </t>
  </si>
  <si>
    <t xml:space="preserve">000 0702 012E452100 244 </t>
  </si>
  <si>
    <t xml:space="preserve">000 0703 0000000000 000 </t>
  </si>
  <si>
    <t xml:space="preserve">000 0703 0100000000 000 </t>
  </si>
  <si>
    <t xml:space="preserve">000 0703 0130000000 000 </t>
  </si>
  <si>
    <t xml:space="preserve">000 0703 0130010480 000 </t>
  </si>
  <si>
    <t xml:space="preserve">000 0703 0130010480 600 </t>
  </si>
  <si>
    <t xml:space="preserve">000 0703 0130010480 610 </t>
  </si>
  <si>
    <t xml:space="preserve">000 0703 0130010480 611 </t>
  </si>
  <si>
    <t xml:space="preserve">000 0703 0130010490 000 </t>
  </si>
  <si>
    <t xml:space="preserve">000 0703 0130010490 600 </t>
  </si>
  <si>
    <t xml:space="preserve">000 0703 0130010490 610 </t>
  </si>
  <si>
    <t xml:space="preserve">000 0703 0130010490 611 </t>
  </si>
  <si>
    <t xml:space="preserve">000 0703 0130075640 000 </t>
  </si>
  <si>
    <t xml:space="preserve">000 0703 0130075640 600 </t>
  </si>
  <si>
    <t xml:space="preserve">000 0703 0130075640 610 </t>
  </si>
  <si>
    <t xml:space="preserve">000 0703 0130075640 611 </t>
  </si>
  <si>
    <t xml:space="preserve">000 0703 0130080610 000 </t>
  </si>
  <si>
    <t xml:space="preserve">000 0703 0130080610 600 </t>
  </si>
  <si>
    <t xml:space="preserve">000 0703 0130080610 610 </t>
  </si>
  <si>
    <t xml:space="preserve">000 0703 0130080610 611 </t>
  </si>
  <si>
    <t xml:space="preserve">000 0703 0130080610 612 </t>
  </si>
  <si>
    <t xml:space="preserve">000 0703 0130080670 000 </t>
  </si>
  <si>
    <t xml:space="preserve">000 0703 0130080670 600 </t>
  </si>
  <si>
    <t xml:space="preserve">000 0703 0130080670 610 </t>
  </si>
  <si>
    <t xml:space="preserve">000 0703 0130080670 612 </t>
  </si>
  <si>
    <t xml:space="preserve">000 0703 1100000000 000 </t>
  </si>
  <si>
    <t xml:space="preserve">000 0703 1130000000 000 </t>
  </si>
  <si>
    <t xml:space="preserve">000 0703 1130083060 000 </t>
  </si>
  <si>
    <t xml:space="preserve">000 0703 1130083060 600 </t>
  </si>
  <si>
    <t xml:space="preserve">000 0703 1130083060 610 </t>
  </si>
  <si>
    <t xml:space="preserve">000 0703 1130083060 612 </t>
  </si>
  <si>
    <t xml:space="preserve">000 0703 1130083070 000 </t>
  </si>
  <si>
    <t xml:space="preserve">000 0703 1130083070 600 </t>
  </si>
  <si>
    <t xml:space="preserve">000 0703 1130083070 610 </t>
  </si>
  <si>
    <t xml:space="preserve">000 0703 1130083070 612 </t>
  </si>
  <si>
    <t xml:space="preserve">000 0707 0000000000 000 </t>
  </si>
  <si>
    <t xml:space="preserve">000 0707 0100000000 000 </t>
  </si>
  <si>
    <t xml:space="preserve">000 0707 0140000000 000 </t>
  </si>
  <si>
    <t xml:space="preserve">000 0707 0140076490 000 </t>
  </si>
  <si>
    <t xml:space="preserve">000 0707 0140076490 600 </t>
  </si>
  <si>
    <t xml:space="preserve">000 0707 0140076490 610 </t>
  </si>
  <si>
    <t xml:space="preserve">000 0707 0140076490 612 </t>
  </si>
  <si>
    <t xml:space="preserve">000 0707 0140080640 000 </t>
  </si>
  <si>
    <t xml:space="preserve">000 0707 0140080640 600 </t>
  </si>
  <si>
    <t xml:space="preserve">000 0707 0140080640 610 </t>
  </si>
  <si>
    <t xml:space="preserve">000 0707 0140080640 612 </t>
  </si>
  <si>
    <t xml:space="preserve">000 0707 0140080650 000 </t>
  </si>
  <si>
    <t xml:space="preserve">000 0707 0140080650 600 </t>
  </si>
  <si>
    <t xml:space="preserve">000 0707 0140080650 610 </t>
  </si>
  <si>
    <t xml:space="preserve">000 0707 0140080650 612 </t>
  </si>
  <si>
    <t xml:space="preserve">000 0707 0140080660 000 </t>
  </si>
  <si>
    <t xml:space="preserve">000 0707 0140080660 600 </t>
  </si>
  <si>
    <t xml:space="preserve">000 0707 0140080660 610 </t>
  </si>
  <si>
    <t xml:space="preserve">000 0707 0140080660 612 </t>
  </si>
  <si>
    <t xml:space="preserve">000 0707 0140084470 000 </t>
  </si>
  <si>
    <t xml:space="preserve">000 0707 0140084470 600 </t>
  </si>
  <si>
    <t xml:space="preserve">000 0707 0140084470 610 </t>
  </si>
  <si>
    <t xml:space="preserve">000 0707 0140084470 612 </t>
  </si>
  <si>
    <t xml:space="preserve">000 0707 0600000000 000 </t>
  </si>
  <si>
    <t xml:space="preserve">000 0707 0610000000 000 </t>
  </si>
  <si>
    <t xml:space="preserve">000 0707 0610080610 000 </t>
  </si>
  <si>
    <t xml:space="preserve">000 0707 0610080610 600 </t>
  </si>
  <si>
    <t xml:space="preserve">000 0707 0610080610 620 </t>
  </si>
  <si>
    <t xml:space="preserve">000 0707 0610080610 621 </t>
  </si>
  <si>
    <t xml:space="preserve">000 0707 0610084470 000 </t>
  </si>
  <si>
    <t xml:space="preserve">000 0707 0610084470 200 </t>
  </si>
  <si>
    <t xml:space="preserve">000 0707 0610084470 240 </t>
  </si>
  <si>
    <t xml:space="preserve">000 0707 0610084470 244 </t>
  </si>
  <si>
    <t xml:space="preserve">000 0707 0610084470 600 </t>
  </si>
  <si>
    <t xml:space="preserve">000 0707 0610084470 620 </t>
  </si>
  <si>
    <t xml:space="preserve">000 0707 0610084470 621 </t>
  </si>
  <si>
    <t xml:space="preserve">000 0707 06100S4560 000 </t>
  </si>
  <si>
    <t xml:space="preserve">000 0707 06100S4560 600 </t>
  </si>
  <si>
    <t xml:space="preserve">000 0707 06100S4560 620 </t>
  </si>
  <si>
    <t xml:space="preserve">000 0707 06100S4560 622 </t>
  </si>
  <si>
    <t xml:space="preserve">000 0707 0620000000 000 </t>
  </si>
  <si>
    <t xml:space="preserve">000 0707 0620084470 000 </t>
  </si>
  <si>
    <t xml:space="preserve">000 0707 0620084470 600 </t>
  </si>
  <si>
    <t xml:space="preserve">000 0707 0620084470 620 </t>
  </si>
  <si>
    <t xml:space="preserve">000 0707 0620084470 621 </t>
  </si>
  <si>
    <t xml:space="preserve">000 0707 1200000000 000 </t>
  </si>
  <si>
    <t xml:space="preserve">000 0707 1290000000 000 </t>
  </si>
  <si>
    <t xml:space="preserve">000 0707 1290084010 000 </t>
  </si>
  <si>
    <t xml:space="preserve">000 0707 1290084010 200 </t>
  </si>
  <si>
    <t xml:space="preserve">000 0707 1290084010 240 </t>
  </si>
  <si>
    <t xml:space="preserve">000 0707 1290084010 244 </t>
  </si>
  <si>
    <t xml:space="preserve">000 0707 1290084020 000 </t>
  </si>
  <si>
    <t xml:space="preserve">000 0707 1290084020 300 </t>
  </si>
  <si>
    <t xml:space="preserve">000 0707 1290084020 350 </t>
  </si>
  <si>
    <t xml:space="preserve">000 0707 1290084030 000 </t>
  </si>
  <si>
    <t xml:space="preserve">000 0707 1290084030 200 </t>
  </si>
  <si>
    <t xml:space="preserve">000 0707 1290084030 240 </t>
  </si>
  <si>
    <t xml:space="preserve">000 0707 1290084030 244 </t>
  </si>
  <si>
    <t xml:space="preserve">000 0709 0000000000 000 </t>
  </si>
  <si>
    <t xml:space="preserve">000 0709 0100000000 000 </t>
  </si>
  <si>
    <t xml:space="preserve">000 0709 0150000000 000 </t>
  </si>
  <si>
    <t xml:space="preserve">000 0709 0150010490 000 </t>
  </si>
  <si>
    <t xml:space="preserve">000 0709 0150010490 100 </t>
  </si>
  <si>
    <t xml:space="preserve">000 0709 0150010490 110 </t>
  </si>
  <si>
    <t xml:space="preserve">000 0709 0150010490 111 </t>
  </si>
  <si>
    <t xml:space="preserve">000 0709 0150010490 119 </t>
  </si>
  <si>
    <t xml:space="preserve">000 0709 0150075520 000 </t>
  </si>
  <si>
    <t xml:space="preserve">000 0709 0150075520 100 </t>
  </si>
  <si>
    <t xml:space="preserve">000 0709 0150075520 120 </t>
  </si>
  <si>
    <t xml:space="preserve">000 0709 0150075520 121 </t>
  </si>
  <si>
    <t xml:space="preserve">000 0709 0150075520 129 </t>
  </si>
  <si>
    <t xml:space="preserve">000 0709 0150075520 200 </t>
  </si>
  <si>
    <t xml:space="preserve">000 0709 0150075520 240 </t>
  </si>
  <si>
    <t xml:space="preserve">000 0709 0150075520 244 </t>
  </si>
  <si>
    <t xml:space="preserve">000 0709 0150080210 000 </t>
  </si>
  <si>
    <t xml:space="preserve">000 0709 0150080210 100 </t>
  </si>
  <si>
    <t xml:space="preserve">000 0709 0150080210 120 </t>
  </si>
  <si>
    <t xml:space="preserve">000 0709 0150080210 121 </t>
  </si>
  <si>
    <t xml:space="preserve">000 0709 0150080210 129 </t>
  </si>
  <si>
    <t xml:space="preserve">000 0709 0150080210 200 </t>
  </si>
  <si>
    <t xml:space="preserve">000 0709 0150080210 240 </t>
  </si>
  <si>
    <t xml:space="preserve">000 0709 0150080210 244 </t>
  </si>
  <si>
    <t xml:space="preserve">000 0709 0150080210 800 </t>
  </si>
  <si>
    <t xml:space="preserve">000 0709 0150080210 850 </t>
  </si>
  <si>
    <t xml:space="preserve">000 0709 0150080210 853 </t>
  </si>
  <si>
    <t xml:space="preserve">000 0709 0150080230 000 </t>
  </si>
  <si>
    <t xml:space="preserve">000 0709 0150080230 100 </t>
  </si>
  <si>
    <t xml:space="preserve">000 0709 0150080230 110 </t>
  </si>
  <si>
    <t xml:space="preserve">000 0709 0150080230 111 </t>
  </si>
  <si>
    <t xml:space="preserve">000 0709 0150080230 119 </t>
  </si>
  <si>
    <t xml:space="preserve">000 0709 0150080230 200 </t>
  </si>
  <si>
    <t xml:space="preserve">000 0709 0150080230 240 </t>
  </si>
  <si>
    <t xml:space="preserve">000 0709 0150080230 244 </t>
  </si>
  <si>
    <t xml:space="preserve">000 0709 0150080610 000 </t>
  </si>
  <si>
    <t xml:space="preserve">000 0709 0150080610 100 </t>
  </si>
  <si>
    <t xml:space="preserve">000 0709 0150080610 110 </t>
  </si>
  <si>
    <t xml:space="preserve">000 0709 0150080610 111 </t>
  </si>
  <si>
    <t xml:space="preserve">000 0709 0150080610 119 </t>
  </si>
  <si>
    <t xml:space="preserve">000 0709 0150080610 200 </t>
  </si>
  <si>
    <t xml:space="preserve">000 0709 0150080610 240 </t>
  </si>
  <si>
    <t xml:space="preserve">000 0709 0150080610 244 </t>
  </si>
  <si>
    <t xml:space="preserve">000 0709 0150080610 800 </t>
  </si>
  <si>
    <t xml:space="preserve">000 0709 0150080610 850 </t>
  </si>
  <si>
    <t xml:space="preserve">000 0709 0150080610 853 </t>
  </si>
  <si>
    <t xml:space="preserve">000 0800 0000000000 000 </t>
  </si>
  <si>
    <t xml:space="preserve">000 0801 0000000000 000 </t>
  </si>
  <si>
    <t xml:space="preserve">000 0801 0400000000 000 </t>
  </si>
  <si>
    <t xml:space="preserve">000 0801 0410000000 000 </t>
  </si>
  <si>
    <t xml:space="preserve">000 0801 0410010480 000 </t>
  </si>
  <si>
    <t xml:space="preserve">000 0801 0410010480 600 </t>
  </si>
  <si>
    <t xml:space="preserve">000 0801 0410010480 610 </t>
  </si>
  <si>
    <t xml:space="preserve">000 0801 0410010480 611 </t>
  </si>
  <si>
    <t xml:space="preserve">000 0801 0410080610 000 </t>
  </si>
  <si>
    <t xml:space="preserve">000 0801 0410080610 600 </t>
  </si>
  <si>
    <t xml:space="preserve">000 0801 0410080610 610 </t>
  </si>
  <si>
    <t xml:space="preserve">000 0801 0410080610 611 </t>
  </si>
  <si>
    <t xml:space="preserve">000 0801 0410080610 612 </t>
  </si>
  <si>
    <t xml:space="preserve">000 0801 04100L5191 000 </t>
  </si>
  <si>
    <t xml:space="preserve">000 0801 04100L5191 600 </t>
  </si>
  <si>
    <t xml:space="preserve">000 0801 04100L5191 610 </t>
  </si>
  <si>
    <t xml:space="preserve">000 0801 04100L5191 612 </t>
  </si>
  <si>
    <t xml:space="preserve">000 0801 04100L5192 000 </t>
  </si>
  <si>
    <t xml:space="preserve">000 0801 04100L5192 600 </t>
  </si>
  <si>
    <t xml:space="preserve">000 0801 04100L5192 610 </t>
  </si>
  <si>
    <t xml:space="preserve">000 0801 04100L5192 612 </t>
  </si>
  <si>
    <t xml:space="preserve">000 0801 04100S4880 000 </t>
  </si>
  <si>
    <t xml:space="preserve">000 0801 04100S4880 600 </t>
  </si>
  <si>
    <t xml:space="preserve">000 0801 04100S4880 610 </t>
  </si>
  <si>
    <t xml:space="preserve">000 0801 04100S4880 612 </t>
  </si>
  <si>
    <t xml:space="preserve">000 0801 0420000000 000 </t>
  </si>
  <si>
    <t xml:space="preserve">000 0801 0420010480 000 </t>
  </si>
  <si>
    <t xml:space="preserve">000 0801 0420010480 600 </t>
  </si>
  <si>
    <t xml:space="preserve">000 0801 0420010480 610 </t>
  </si>
  <si>
    <t xml:space="preserve">000 0801 0420010480 611 </t>
  </si>
  <si>
    <t xml:space="preserve">000 0801 0420080610 000 </t>
  </si>
  <si>
    <t xml:space="preserve">000 0801 0420080610 600 </t>
  </si>
  <si>
    <t xml:space="preserve">000 0801 0420080610 610 </t>
  </si>
  <si>
    <t xml:space="preserve">000 0801 0420080610 611 </t>
  </si>
  <si>
    <t xml:space="preserve">000 0801 0420080610 612 </t>
  </si>
  <si>
    <t xml:space="preserve">000 0801 0420082060 000 </t>
  </si>
  <si>
    <t xml:space="preserve">000 0801 0420082060 600 </t>
  </si>
  <si>
    <t xml:space="preserve">000 0801 0420082060 610 </t>
  </si>
  <si>
    <t xml:space="preserve">000 0801 0420082060 611 </t>
  </si>
  <si>
    <t xml:space="preserve">000 0801 0420082060 612 </t>
  </si>
  <si>
    <t xml:space="preserve">000 0801 04200L4670 000 </t>
  </si>
  <si>
    <t xml:space="preserve">000 0801 04200L4670 600 </t>
  </si>
  <si>
    <t xml:space="preserve">000 0801 04200L4670 610 </t>
  </si>
  <si>
    <t xml:space="preserve">000 0801 04200L4670 612 </t>
  </si>
  <si>
    <t xml:space="preserve">000 0801 0450000000 000 </t>
  </si>
  <si>
    <t xml:space="preserve">000 0801 0450080610 000 </t>
  </si>
  <si>
    <t xml:space="preserve">000 0801 0450080610 600 </t>
  </si>
  <si>
    <t xml:space="preserve">000 0801 0450080610 610 </t>
  </si>
  <si>
    <t xml:space="preserve">000 0801 0450080610 611 </t>
  </si>
  <si>
    <t xml:space="preserve">000 0804 0000000000 000 </t>
  </si>
  <si>
    <t xml:space="preserve">000 0804 0400000000 000 </t>
  </si>
  <si>
    <t xml:space="preserve">000 0804 0430000000 000 </t>
  </si>
  <si>
    <t xml:space="preserve">000 0804 0430010490 000 </t>
  </si>
  <si>
    <t xml:space="preserve">000 0804 0430010490 100 </t>
  </si>
  <si>
    <t xml:space="preserve">000 0804 0430010490 110 </t>
  </si>
  <si>
    <t xml:space="preserve">000 0804 0430010490 111 </t>
  </si>
  <si>
    <t xml:space="preserve">000 0804 0430010490 119 </t>
  </si>
  <si>
    <t xml:space="preserve">000 0804 0430080210 000 </t>
  </si>
  <si>
    <t xml:space="preserve">000 0804 0430080210 100 </t>
  </si>
  <si>
    <t xml:space="preserve">000 0804 0430080210 120 </t>
  </si>
  <si>
    <t xml:space="preserve">000 0804 0430080210 121 </t>
  </si>
  <si>
    <t xml:space="preserve">000 0804 0430080210 122 </t>
  </si>
  <si>
    <t xml:space="preserve">000 0804 0430080210 129 </t>
  </si>
  <si>
    <t xml:space="preserve">000 0804 0430080210 200 </t>
  </si>
  <si>
    <t xml:space="preserve">000 0804 0430080210 240 </t>
  </si>
  <si>
    <t xml:space="preserve">000 0804 0430080210 244 </t>
  </si>
  <si>
    <t xml:space="preserve">000 0804 0430080210 800 </t>
  </si>
  <si>
    <t xml:space="preserve">000 0804 0430080210 850 </t>
  </si>
  <si>
    <t xml:space="preserve">000 0804 0430080210 853 </t>
  </si>
  <si>
    <t xml:space="preserve">000 0804 0430080610 000 </t>
  </si>
  <si>
    <t xml:space="preserve">000 0804 0430080610 100 </t>
  </si>
  <si>
    <t xml:space="preserve">000 0804 0430080610 110 </t>
  </si>
  <si>
    <t xml:space="preserve">000 0804 0430080610 111 </t>
  </si>
  <si>
    <t xml:space="preserve">000 0804 0430080610 112 </t>
  </si>
  <si>
    <t xml:space="preserve">000 0804 0430080610 119 </t>
  </si>
  <si>
    <t xml:space="preserve">000 0804 0430080610 200 </t>
  </si>
  <si>
    <t xml:space="preserve">000 0804 0430080610 240 </t>
  </si>
  <si>
    <t xml:space="preserve">000 0804 0430080610 244 </t>
  </si>
  <si>
    <t xml:space="preserve">000 0804 0430080610 800 </t>
  </si>
  <si>
    <t xml:space="preserve">000 0804 0430080610 850 </t>
  </si>
  <si>
    <t xml:space="preserve">000 0804 0430080610 852 </t>
  </si>
  <si>
    <t xml:space="preserve">000 0804 0430080610 853 </t>
  </si>
  <si>
    <t xml:space="preserve">000 0900 0000000000 000 </t>
  </si>
  <si>
    <t xml:space="preserve">000 0909 0000000000 000 </t>
  </si>
  <si>
    <t xml:space="preserve">000 0909 8100000000 000 </t>
  </si>
  <si>
    <t xml:space="preserve">000 0909 8180000000 000 </t>
  </si>
  <si>
    <t xml:space="preserve">000 0909 81800S5550 000 </t>
  </si>
  <si>
    <t xml:space="preserve">000 0909 81800S5550 500 </t>
  </si>
  <si>
    <t xml:space="preserve">000 0909 81800S5550 540 </t>
  </si>
  <si>
    <t xml:space="preserve">000 1000 0000000000 000 </t>
  </si>
  <si>
    <t xml:space="preserve">000 1001 0000000000 000 </t>
  </si>
  <si>
    <t xml:space="preserve">000 1001 8100000000 000 </t>
  </si>
  <si>
    <t xml:space="preserve">000 1001 8110000000 000 </t>
  </si>
  <si>
    <t xml:space="preserve">000 1001 8110080990 000 </t>
  </si>
  <si>
    <t xml:space="preserve">000 1001 8110080990 200 </t>
  </si>
  <si>
    <t xml:space="preserve">000 1001 8110080990 240 </t>
  </si>
  <si>
    <t xml:space="preserve">000 1001 8110080990 244 </t>
  </si>
  <si>
    <t xml:space="preserve">000 1001 8110080990 300 </t>
  </si>
  <si>
    <t xml:space="preserve">000 1001 8110080990 310 </t>
  </si>
  <si>
    <t xml:space="preserve">000 1001 8110080990 312 </t>
  </si>
  <si>
    <t xml:space="preserve">000 1001 8110082110 000 </t>
  </si>
  <si>
    <t xml:space="preserve">000 1001 8110082110 200 </t>
  </si>
  <si>
    <t xml:space="preserve">000 1001 8110082110 240 </t>
  </si>
  <si>
    <t xml:space="preserve">000 1001 8110082110 244 </t>
  </si>
  <si>
    <t xml:space="preserve">000 1001 8110082110 300 </t>
  </si>
  <si>
    <t xml:space="preserve">000 1001 8110082110 310 </t>
  </si>
  <si>
    <t xml:space="preserve">000 1001 8110082110 312 </t>
  </si>
  <si>
    <t xml:space="preserve">000 1003 0000000000 000 </t>
  </si>
  <si>
    <t xml:space="preserve">000 1003 0100000000 000 </t>
  </si>
  <si>
    <t xml:space="preserve">000 1003 0110000000 000 </t>
  </si>
  <si>
    <t xml:space="preserve">000 1003 0110075540 000 </t>
  </si>
  <si>
    <t xml:space="preserve">000 1003 0110075540 600 </t>
  </si>
  <si>
    <t xml:space="preserve">000 1003 0110075540 610 </t>
  </si>
  <si>
    <t xml:space="preserve">000 1003 0110075540 611 </t>
  </si>
  <si>
    <t xml:space="preserve">000 1003 0120000000 000 </t>
  </si>
  <si>
    <t xml:space="preserve">000 1003 0120075660 000 </t>
  </si>
  <si>
    <t xml:space="preserve">000 1003 0120075660 600 </t>
  </si>
  <si>
    <t xml:space="preserve">000 1003 0120075660 610 </t>
  </si>
  <si>
    <t xml:space="preserve">000 1003 0120075660 611 </t>
  </si>
  <si>
    <t xml:space="preserve">000 1004 0000000000 000 </t>
  </si>
  <si>
    <t xml:space="preserve">000 1004 0100000000 000 </t>
  </si>
  <si>
    <t xml:space="preserve">000 1004 0110000000 000 </t>
  </si>
  <si>
    <t xml:space="preserve">000 1004 0110075560 000 </t>
  </si>
  <si>
    <t xml:space="preserve">000 1004 0110075560 200 </t>
  </si>
  <si>
    <t xml:space="preserve">000 1004 0110075560 240 </t>
  </si>
  <si>
    <t xml:space="preserve">000 1004 0110075560 244 </t>
  </si>
  <si>
    <t xml:space="preserve">000 1004 0110075560 300 </t>
  </si>
  <si>
    <t xml:space="preserve">000 1004 0110075560 320 </t>
  </si>
  <si>
    <t xml:space="preserve">000 1004 0110075560 321 </t>
  </si>
  <si>
    <t xml:space="preserve">000 1004 0150000000 000 </t>
  </si>
  <si>
    <t xml:space="preserve">000 1004 0150075870 000 </t>
  </si>
  <si>
    <t xml:space="preserve">000 1004 0150075870 400 </t>
  </si>
  <si>
    <t xml:space="preserve">000 1004 0150075870 410 </t>
  </si>
  <si>
    <t xml:space="preserve">000 1004 0150075870 412 </t>
  </si>
  <si>
    <t xml:space="preserve">000 1006 0000000000 000 </t>
  </si>
  <si>
    <t xml:space="preserve">000 1006 8100000000 000 </t>
  </si>
  <si>
    <t xml:space="preserve">000 1006 8110000000 000 </t>
  </si>
  <si>
    <t xml:space="preserve">000 1006 8110002890 000 </t>
  </si>
  <si>
    <t xml:space="preserve">000 1006 8110002890 100 </t>
  </si>
  <si>
    <t xml:space="preserve">000 1006 8110002890 120 </t>
  </si>
  <si>
    <t xml:space="preserve">000 1006 8110002890 121 </t>
  </si>
  <si>
    <t xml:space="preserve">000 1006 8110002890 129 </t>
  </si>
  <si>
    <t xml:space="preserve">000 1006 8110002890 200 </t>
  </si>
  <si>
    <t xml:space="preserve">000 1006 8110002890 240 </t>
  </si>
  <si>
    <t xml:space="preserve">000 1006 8110002890 244 </t>
  </si>
  <si>
    <t xml:space="preserve">000 1006 8110074240 000 </t>
  </si>
  <si>
    <t xml:space="preserve">000 1006 8110074240 200 </t>
  </si>
  <si>
    <t xml:space="preserve">000 1006 8110074240 240 </t>
  </si>
  <si>
    <t xml:space="preserve">000 1006 8110074240 244 </t>
  </si>
  <si>
    <t xml:space="preserve">000 1006 8110074240 300 </t>
  </si>
  <si>
    <t xml:space="preserve">000 1006 8110074240 320 </t>
  </si>
  <si>
    <t xml:space="preserve">000 1006 8110074240 321 </t>
  </si>
  <si>
    <t xml:space="preserve">000 1100 0000000000 000 </t>
  </si>
  <si>
    <t xml:space="preserve">000 1102 0000000000 000 </t>
  </si>
  <si>
    <t xml:space="preserve">000 1102 0500000000 000 </t>
  </si>
  <si>
    <t xml:space="preserve">000 1102 0510000000 000 </t>
  </si>
  <si>
    <t xml:space="preserve">000 1102 0510080620 000 </t>
  </si>
  <si>
    <t xml:space="preserve">000 1102 0510080620 600 </t>
  </si>
  <si>
    <t xml:space="preserve">000 1102 0510080620 610 </t>
  </si>
  <si>
    <t xml:space="preserve">000 1102 0510080620 611 </t>
  </si>
  <si>
    <t xml:space="preserve">000 1102 0510080790 000 </t>
  </si>
  <si>
    <t xml:space="preserve">000 1102 0510080790 200 </t>
  </si>
  <si>
    <t xml:space="preserve">000 1102 0510080790 240 </t>
  </si>
  <si>
    <t xml:space="preserve">000 1102 0510080790 244 </t>
  </si>
  <si>
    <t xml:space="preserve">000 1102 0520000000 000 </t>
  </si>
  <si>
    <t xml:space="preserve">000 1102 0520010480 000 </t>
  </si>
  <si>
    <t xml:space="preserve">000 1102 0520010480 600 </t>
  </si>
  <si>
    <t xml:space="preserve">000 1102 0520010480 610 </t>
  </si>
  <si>
    <t xml:space="preserve">000 1102 0520010480 611 </t>
  </si>
  <si>
    <t xml:space="preserve">000 1102 0520080610 000 </t>
  </si>
  <si>
    <t xml:space="preserve">000 1102 0520080610 600 </t>
  </si>
  <si>
    <t xml:space="preserve">000 1102 0520080610 610 </t>
  </si>
  <si>
    <t xml:space="preserve">000 1102 0520080610 611 </t>
  </si>
  <si>
    <t xml:space="preserve">000 1102 0520080610 612 </t>
  </si>
  <si>
    <t xml:space="preserve">000 1400 0000000000 000 </t>
  </si>
  <si>
    <t xml:space="preserve">000 1401 0000000000 000 </t>
  </si>
  <si>
    <t xml:space="preserve">000 1401 0200000000 000 </t>
  </si>
  <si>
    <t xml:space="preserve">000 1401 0210000000 000 </t>
  </si>
  <si>
    <t xml:space="preserve">000 1401 0210076010 000 </t>
  </si>
  <si>
    <t xml:space="preserve">000 1401 0210076010 500 </t>
  </si>
  <si>
    <t xml:space="preserve">000 1401 0210076010 510 </t>
  </si>
  <si>
    <t xml:space="preserve">000 1401 0210076010 511 </t>
  </si>
  <si>
    <t xml:space="preserve">000 1401 0210091300 000 </t>
  </si>
  <si>
    <t xml:space="preserve">000 1401 0210091300 500 </t>
  </si>
  <si>
    <t xml:space="preserve">000 1401 0210091300 510 </t>
  </si>
  <si>
    <t xml:space="preserve">000 1401 0210091300 511 </t>
  </si>
  <si>
    <t xml:space="preserve">000 1403 0000000000 000 </t>
  </si>
  <si>
    <t xml:space="preserve">000 1403 0200000000 000 </t>
  </si>
  <si>
    <t xml:space="preserve">000 1403 0210000000 000 </t>
  </si>
  <si>
    <t xml:space="preserve">000 1403 0210093500 000 </t>
  </si>
  <si>
    <t xml:space="preserve">000 1403 0210093500 500 </t>
  </si>
  <si>
    <t xml:space="preserve">000 1403 0210093500 540 </t>
  </si>
  <si>
    <t xml:space="preserve">000 1403 8100000000 000 </t>
  </si>
  <si>
    <t xml:space="preserve">000 1403 8180000000 000 </t>
  </si>
  <si>
    <t xml:space="preserve">000 1403 8180010490 000 </t>
  </si>
  <si>
    <t xml:space="preserve">000 1403 8180010490 500 </t>
  </si>
  <si>
    <t xml:space="preserve">000 1403 8180010490 540 </t>
  </si>
  <si>
    <t>Осуществление частичного финансирования (возмещения)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Админис</t>
  </si>
  <si>
    <t>Руководство и управление в сфере установленных функций органов местного самоуправления за счет межбюджетных трансфертов, передаваемых бюджетам муниципальных районов из бюджетов поселений на осуществление отдельных полномочий органов местного самоуправлени</t>
  </si>
  <si>
    <t>Руководство и управление в сфере установленных функций органов местного самоуправления за счет межбюджетных трансфертов, передаваемых бюджету муниципального района из бюджета поселения на осуществление части полномочий по решению вопросов местного значени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</si>
  <si>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администрации Казачинского района в рамках непрограммных расходов отдельных органов местного самоупр</t>
  </si>
  <si>
    <t>Руководство и управление в сфере установленных функций органов местного самоуправления в рамках подпрограммы "Организация и осуществление внутреннего муниципального финансового контроля и контроля в сфере закупок в Казачинском районе" муниципальной програ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</si>
  <si>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Казачинского района "Управление муниципальными финан</t>
  </si>
  <si>
    <t>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«Развитие архивного дела в Казачинском районе» муниципальной программы Казачинского района «Развитие кул</t>
  </si>
  <si>
    <t>Профилактика употребления психоактивных веществ, табакокурения и алкоголизма среди несовершеннолетних в рамках подпрограммы "Профилактика употребления психоактивных веществ, табакокурения и алкоголизма среди несовершеннолетних в Казачинском районе" муници</t>
  </si>
  <si>
    <t>Организационные, профилактические мероприятия по предупреждению, выявлению и пресечению преступлений террористического характера; незаконной деятельности религиозных центров и объединений граждан экстремистской направленности, в том числе действующих в мо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</si>
  <si>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администрации Казачинского района в рамках непрограммных расходов отдельных органов ме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</si>
  <si>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Казачинского района в рамках непрограммных расходов отдельных ор</t>
  </si>
  <si>
    <t>Осуществление частичного финансирования (возмещения)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</t>
  </si>
  <si>
    <t>Обеспечение деятельности (оказание услуг) подведомственных учреждений в рамках подпрограммы "Участие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района" муниципал</t>
  </si>
  <si>
    <t>Частичное финансирование (возмещение) расходов на содержание единых дежурно-диспетчерских служб за счет средств районного бюджета в рамках подпрограммы "Участие в предупреждении последствий чрезвычайных ситуаций природного и техногенного характера и обесп</t>
  </si>
  <si>
    <t>Предоставление иных межбюджетных трансфертов бюджетам поселений на обеспечение первичных мер пожарной безопасности на территории Казачинского района в рамках отдельных мероприятий муниципальной программы Казачинского района "Создание безопасных и комфортн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</si>
  <si>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Казачинского района "Развитие сельского хозяйст</t>
  </si>
  <si>
    <t>Предоставление субсидий организациям внутреннего водного транспорта на возмещение затрат в результате оказания услуг по перевозке пассажиров паромной переправой в рамках подпрограммы "Развитие транспортного комплекса Казачинского района" муниципальной про</t>
  </si>
  <si>
    <t>Предоставление субсидий организациям автомобильного транспорта пассажирского транспорта на компенсацию расходов, возникающих в результате небольшой интенсивности пассажиропотоков по пассажирским перевозкам по внутрирайонным маршрутам (пригородным и междуг</t>
  </si>
  <si>
    <t>Капитальный ремонт и ремонт автомобильных дорог общего пользования местного значения за счет средств межбюджетных трансфертов передаваемых бюджетам муниципльных районов из бюджетов поселений на осуществление части полномочий органов местного самоуправлени</t>
  </si>
  <si>
    <t>Предоставление иных межбюджетных трансфертов бюджетам поселений на содержание автомобильных дорог общего пользования местного значения за счет средств дорожного фонда Красноярского края, в рамках подпрограммы "Дороги Казачинского района" муниципальной про</t>
  </si>
  <si>
    <t xml:space="preserve">Предоставление иных межбюджетных трансфертов бюджетам поселений на капитальный ремонт и ремонт автомобильных дорог общего пользования местного значения за счет средств дорожного фонда Красноярского края, в рамках подпрограммы "Дороги Казачинского района" </t>
  </si>
  <si>
    <t>Организация проведения мероприятий по отлову и содержанию безнадзорных животных в рамках подпрограммы "Устойчивое развитие сельских территорий" муниципальной программы Казачинского района "Развитие сельского хозяйства и регулирование рынков сельскохозяйст</t>
  </si>
  <si>
    <t>Информационная, консультационная и организационно-методическая поддержки субъектов малого и среднего предпринимательства в рамках отдельных мероприятий муниципальной программы Казачинского района "Поддержка и развитие малого и среднего предпринимательства</t>
  </si>
  <si>
    <t>Субсидии субъектам малого и среднего предпринимательства на возмещение части затрат на уплату первого взноса (аванса) при заключении договора лизинга оборудования отдельных мероприятий муниципальной программы Казачинского района "Поддержка и развитие мало</t>
  </si>
  <si>
    <t>Субсидии на возмещение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(работ, услуг) в рамках отдельных мероприятий муниципальной про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</si>
  <si>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Казачинско</t>
  </si>
  <si>
    <t>Формирование фондов капитального ремонта многоквартирных домов в рамках подпрограммы "Модернизация, реконструкция и капитальный ремонт объектов коммунальной инфраструктуры Казачинского района" муниципальной программы Казачинского района "Обеспечение жизне</t>
  </si>
  <si>
    <t xml:space="preserve">Реализация отдельных мер по обеспечению ограничения платы граждан за коммунальные услуги в рамках подпрограммы "Модернизация, реконструкция и капитальный ремонт объектов коммунальной инфраструктуры Казачинского района муниципальной программы Казачинского </t>
  </si>
  <si>
    <t>Предоставление иных межбюджетных трансфертов бюджетам поселений на софинансирование муниципальных программ формирования современной городской (сельской) среды в поселениях в рамках отдельных мероприятий муниципальной программы Казачинского района "Обеспеч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</si>
  <si>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</si>
  <si>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</si>
  <si>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общего образования" муниципальной программы Казачинского района "Развитие образовани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</si>
  <si>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труда, в р</t>
  </si>
  <si>
    <t>Проведение массовых мероприятий с детьми по профилактике безопасности дорожно-транспортного травматизма в рамках подпрограммы "Повышение безопасности дорожного движения в Казачинском районе" муниципальной программы Казачинского района "Развитие транспортн</t>
  </si>
  <si>
    <t xml:space="preserve">Приобретение учебных и наглядных пособий, оборудования для образовательных учреждений района в рамках подпрограммы "Повышение безопасности дорожного движения в Казачинском районе" муниципальной программы Казачинского района "Развитие транспортной системы </t>
  </si>
  <si>
    <t>Осуществление государственных полномочий по обеспечению отдыха и оздоровления детей в рамках подпрограммы "Организация отдыха, оздоровления и занятости детей и подростков" муниципальной программы Казачинского района "Развитие образования Казачинского райо</t>
  </si>
  <si>
    <t>Энтомологическое обследование, акарицидная обработка и дератизация территорий для отдыха и оздоровления детей в рамках подпрограммы «Организация отдыха, оздоровления и занятости детей и подростков» муниципальной программы Казачинского района «Развитие обр</t>
  </si>
  <si>
    <t>Обеспечение проезда в краевые государственные и негосударственные организации отдыха, оздоровления и занятости детей, зарегистрированные на территории Красноярского края и муниципальные загородные лагеря в рамках подпрограммы «Организация отдыха, оздоровл</t>
  </si>
  <si>
    <t>Формирование эффективного механизма предоставления информационной и имущественной подделки социально ориентированным некоммерческим организациям в рамках отдельных мероприятий муниципальной программы Казачинского района "Содействие развитию общественных и</t>
  </si>
  <si>
    <t>Разработка механизма привлечения общественных и некоммерческих организаций к решению проблем района, участию в реализации муниципальных программ в рамках отдельных мероприятий муниципальной программы Казачинского района "Содействие развитию общественных и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</si>
  <si>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«Обеспечение реализации муниципальной программы и прочие мероприятия в области образования»</t>
  </si>
  <si>
    <t xml:space="preserve"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 в области образования» муниципальной программы Казачинского района "Развитие </t>
  </si>
  <si>
    <t>Обеспечение деятельности психолого-медико-педагогической комиссии в рамках подпрограммы «Обеспечение реализации муниципальной программы и прочие мероприятия в области образования» муниципальной программы Казачинского района "Развитие образования Казачинск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</si>
  <si>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в области образования» муниципальной программы Казачинского района «Развитие образования Казач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</si>
  <si>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 в ра</t>
  </si>
  <si>
    <t>Субсидия на поддержку отрасли культуры (Подключение муниципальных общедоступных библиотек к сети Интернет и развитие библиотечного дела с учетом задачи расширения информационных технологий и оцифровки) в рамках подпрограммы "Сохранение укльтурного наследи</t>
  </si>
  <si>
    <t xml:space="preserve">Предоставление субсидий муниципальным бюджетным учреждениям - дворцам и домам культуры, другим учреждениям культуры - на выполнение муниципального задания за счет межбюджетных трансфертов, передаваемых бюджетам муниципальных районов из бюджетов поселений </t>
  </si>
  <si>
    <t xml:space="preserve">Развитие и укрепление материально-технической базы домов культуры в населенных пунктах с числом жителей до 50 тыс. человек , в рамках подпрограммы "Поддержка искусства и народного творчества" муниципальной программы Казачинского района "Развитие культуры </t>
  </si>
  <si>
    <t>Организация и проведение национальных праздников и этнокультурных мероприятий, по возрождению русской духовной самобытности и традиционного уклада жизни в рамках подпрограммы "Сохранение и развитие этнокультурных традиций народов, проживающих на территори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</si>
  <si>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Казачинского района "Развитие культуры Казач</t>
  </si>
  <si>
    <t>Предоставление иных межбюджетных трансфертов бюджетам поселений на организацию и проведение акарицидных обработок мест массового отдыха населения за счет средств краевого бюджета по финансовому управлению администрации Казачинского района в рамках непрогр</t>
  </si>
  <si>
    <t>Выплаты пенсии за выслугу лет лицам, замещавшим муниципальные должности и лицам, замещавшим должности муниципальной службы в органах местного самоуправления по администрации Казачинского района в рамках непрограммных расходов отдельных органов местного са</t>
  </si>
  <si>
    <t>Выплаты пенсии за выслугу лет лицам, замещавшим муниципальные должности и лицам, замещавшим должности муниципальной службы в органах местного самоуправления за счет межбюджетных трансфертов, передаваемых бюджетам муниципальных районов из бюджетов поселени</t>
  </si>
  <si>
    <t>Осуществление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</si>
  <si>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N 17-4377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</si>
  <si>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N 22-6015), в рамках подпрогра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</si>
  <si>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</t>
  </si>
  <si>
    <t>Осуществление ликвидационных мероприятий, связанных с прекращением исполнения органами местного самоуправления отдельных государственных полномочий (в соответствии с законами края от 20 декабря 2005 года № 17-4294 и от 9 декабря 2010 года № 11-5397), по а</t>
  </si>
  <si>
    <t>Проведение мероприятий, связанных с внедрением Всероссийского физкультурно-спортивного комплекса "Готов к труду и обороне" (ГТО) в рамках подпрограммы "Развитие массовой физической культуры и спорта" муниципальной программы Казачинского района "Развитие ф</t>
  </si>
  <si>
    <t>Проведение официальных физкультурных и спортивных мероприятий (в том числе укрепление и развитие материально-технической базы) в рамках подпрограммы "Развитие массовой физической культуры и спорта" муниципальной программы Казачинского района "Развитие физ</t>
  </si>
  <si>
    <t>Обеспечение деятельности (оказание услуг) подведомственных учреждений в рамках подпрограммы "Обеспечение условий для развития системы спортивной подготовки" муниципальной программы Казачинского района "Развитие физической культуры и спорта в Казачинском р</t>
  </si>
  <si>
    <t>Предоставление дотаций на выравнивание бюджетной обеспеченности поселений Казачинского района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</t>
  </si>
  <si>
    <t xml:space="preserve">Предоставление дотаций на выравнивание бюджетной обеспеченности поселений Казачинского района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</t>
  </si>
  <si>
    <t>Предоставление иных межбюджетных трансфертов на поддержку мер по обеспечению сбалансированности бюджетов поселений Казачинского района в рамках подпрограммы "Создание условий для эффективного и ответственного управления муниципальными финансами, повышения</t>
  </si>
  <si>
    <t>Предоставление иных межбюджетных трансфертов бюджетам поселений на осуществление частичного финансирования (возмещения) расходов на региональные выплаты и выплаты, обеспечивающие уровень заработной платы работников бюджетной сферы не ниже размера минималь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</si>
</sst>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[$-10419]#,##0.00"/>
    <numFmt numFmtId="166" formatCode="_(&quot;$&quot;* #,##0.00_);_(&quot;$&quot;* \(#,##0.00\);_(&quot;$&quot;* &quot;-&quot;??_);_(@_)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[$-10419]###\ ###\ ###\ ###\ ##0.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/>
      <bottom style="hair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thin"/>
      <right/>
      <top style="hair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/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thin"/>
      <right style="medium"/>
      <top style="hair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thin"/>
      <right style="thin"/>
      <top/>
      <bottom/>
    </border>
    <border>
      <left style="medium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 applyProtection="1">
      <alignment horizontal="left" wrapText="1"/>
      <protection/>
    </xf>
    <xf numFmtId="4" fontId="3" fillId="0" borderId="11" xfId="0" applyNumberFormat="1" applyFont="1" applyFill="1" applyBorder="1" applyAlignment="1" applyProtection="1">
      <alignment horizontal="right"/>
      <protection/>
    </xf>
    <xf numFmtId="4" fontId="3" fillId="0" borderId="12" xfId="0" applyNumberFormat="1" applyFont="1" applyFill="1" applyBorder="1" applyAlignment="1" applyProtection="1">
      <alignment horizontal="right"/>
      <protection/>
    </xf>
    <xf numFmtId="49" fontId="2" fillId="0" borderId="13" xfId="0" applyNumberFormat="1" applyFont="1" applyFill="1" applyBorder="1" applyAlignment="1" applyProtection="1">
      <alignment horizontal="left" wrapText="1"/>
      <protection/>
    </xf>
    <xf numFmtId="4" fontId="2" fillId="0" borderId="14" xfId="0" applyNumberFormat="1" applyFont="1" applyFill="1" applyBorder="1" applyAlignment="1" applyProtection="1">
      <alignment horizontal="right"/>
      <protection/>
    </xf>
    <xf numFmtId="4" fontId="2" fillId="0" borderId="15" xfId="0" applyNumberFormat="1" applyFont="1" applyFill="1" applyBorder="1" applyAlignment="1" applyProtection="1">
      <alignment horizontal="right"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right"/>
      <protection/>
    </xf>
    <xf numFmtId="0" fontId="2" fillId="0" borderId="18" xfId="0" applyFont="1" applyFill="1" applyBorder="1" applyAlignment="1" applyProtection="1">
      <alignment horizontal="left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49" fontId="3" fillId="0" borderId="22" xfId="0" applyNumberFormat="1" applyFont="1" applyFill="1" applyBorder="1" applyAlignment="1" applyProtection="1">
      <alignment horizontal="center" wrapText="1"/>
      <protection/>
    </xf>
    <xf numFmtId="49" fontId="3" fillId="0" borderId="11" xfId="0" applyNumberFormat="1" applyFont="1" applyFill="1" applyBorder="1" applyAlignment="1" applyProtection="1">
      <alignment horizontal="center" wrapText="1"/>
      <protection/>
    </xf>
    <xf numFmtId="49" fontId="3" fillId="0" borderId="23" xfId="0" applyNumberFormat="1" applyFont="1" applyFill="1" applyBorder="1" applyAlignment="1" applyProtection="1">
      <alignment horizontal="left" wrapText="1"/>
      <protection/>
    </xf>
    <xf numFmtId="49" fontId="3" fillId="0" borderId="24" xfId="0" applyNumberFormat="1" applyFont="1" applyFill="1" applyBorder="1" applyAlignment="1" applyProtection="1">
      <alignment horizontal="center" wrapText="1"/>
      <protection/>
    </xf>
    <xf numFmtId="49" fontId="3" fillId="0" borderId="14" xfId="0" applyNumberFormat="1" applyFont="1" applyFill="1" applyBorder="1" applyAlignment="1" applyProtection="1">
      <alignment horizontal="center" wrapText="1"/>
      <protection/>
    </xf>
    <xf numFmtId="4" fontId="3" fillId="0" borderId="14" xfId="0" applyNumberFormat="1" applyFont="1" applyFill="1" applyBorder="1" applyAlignment="1" applyProtection="1">
      <alignment horizontal="right"/>
      <protection/>
    </xf>
    <xf numFmtId="4" fontId="3" fillId="0" borderId="15" xfId="0" applyNumberFormat="1" applyFont="1" applyFill="1" applyBorder="1" applyAlignment="1" applyProtection="1">
      <alignment horizontal="right"/>
      <protection/>
    </xf>
    <xf numFmtId="49" fontId="2" fillId="0" borderId="24" xfId="0" applyNumberFormat="1" applyFont="1" applyFill="1" applyBorder="1" applyAlignment="1" applyProtection="1">
      <alignment horizontal="center" wrapText="1"/>
      <protection/>
    </xf>
    <xf numFmtId="49" fontId="2" fillId="0" borderId="14" xfId="0" applyNumberFormat="1" applyFont="1" applyFill="1" applyBorder="1" applyAlignment="1" applyProtection="1">
      <alignment horizontal="center" wrapText="1"/>
      <protection/>
    </xf>
    <xf numFmtId="4" fontId="40" fillId="0" borderId="25" xfId="0" applyNumberFormat="1" applyFont="1" applyFill="1" applyBorder="1" applyAlignment="1">
      <alignment horizontal="right"/>
    </xf>
    <xf numFmtId="0" fontId="2" fillId="0" borderId="26" xfId="0" applyFont="1" applyFill="1" applyBorder="1" applyAlignment="1" applyProtection="1">
      <alignment horizontal="left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left"/>
      <protection/>
    </xf>
    <xf numFmtId="49" fontId="2" fillId="0" borderId="27" xfId="0" applyNumberFormat="1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4" fontId="3" fillId="0" borderId="0" xfId="0" applyNumberFormat="1" applyFont="1" applyFill="1" applyAlignment="1">
      <alignment/>
    </xf>
    <xf numFmtId="49" fontId="4" fillId="33" borderId="15" xfId="0" applyNumberFormat="1" applyFont="1" applyFill="1" applyBorder="1" applyAlignment="1" applyProtection="1">
      <alignment horizontal="left" wrapText="1"/>
      <protection/>
    </xf>
    <xf numFmtId="49" fontId="4" fillId="33" borderId="28" xfId="0" applyNumberFormat="1" applyFont="1" applyFill="1" applyBorder="1" applyAlignment="1" applyProtection="1">
      <alignment horizontal="center" wrapText="1"/>
      <protection/>
    </xf>
    <xf numFmtId="49" fontId="4" fillId="33" borderId="29" xfId="0" applyNumberFormat="1" applyFont="1" applyFill="1" applyBorder="1" applyAlignment="1" applyProtection="1">
      <alignment horizontal="center"/>
      <protection/>
    </xf>
    <xf numFmtId="4" fontId="4" fillId="33" borderId="30" xfId="0" applyNumberFormat="1" applyFont="1" applyFill="1" applyBorder="1" applyAlignment="1" applyProtection="1">
      <alignment horizontal="right"/>
      <protection/>
    </xf>
    <xf numFmtId="4" fontId="4" fillId="33" borderId="31" xfId="0" applyNumberFormat="1" applyFont="1" applyFill="1" applyBorder="1" applyAlignment="1" applyProtection="1">
      <alignment horizontal="center"/>
      <protection/>
    </xf>
    <xf numFmtId="0" fontId="3" fillId="10" borderId="32" xfId="0" applyFont="1" applyFill="1" applyBorder="1" applyAlignment="1" applyProtection="1">
      <alignment vertical="center" wrapText="1"/>
      <protection/>
    </xf>
    <xf numFmtId="49" fontId="3" fillId="10" borderId="32" xfId="0" applyNumberFormat="1" applyFont="1" applyFill="1" applyBorder="1" applyAlignment="1" applyProtection="1">
      <alignment horizontal="center" vertical="center" wrapText="1"/>
      <protection/>
    </xf>
    <xf numFmtId="49" fontId="3" fillId="10" borderId="33" xfId="0" applyNumberFormat="1" applyFont="1" applyFill="1" applyBorder="1" applyAlignment="1" applyProtection="1">
      <alignment vertical="center"/>
      <protection/>
    </xf>
    <xf numFmtId="0" fontId="3" fillId="10" borderId="34" xfId="0" applyFont="1" applyFill="1" applyBorder="1" applyAlignment="1" applyProtection="1">
      <alignment vertical="center" wrapText="1"/>
      <protection/>
    </xf>
    <xf numFmtId="49" fontId="3" fillId="10" borderId="34" xfId="0" applyNumberFormat="1" applyFont="1" applyFill="1" applyBorder="1" applyAlignment="1" applyProtection="1">
      <alignment horizontal="center" vertical="center" wrapText="1"/>
      <protection/>
    </xf>
    <xf numFmtId="49" fontId="3" fillId="10" borderId="12" xfId="0" applyNumberFormat="1" applyFont="1" applyFill="1" applyBorder="1" applyAlignment="1" applyProtection="1">
      <alignment vertical="center"/>
      <protection/>
    </xf>
    <xf numFmtId="0" fontId="3" fillId="10" borderId="35" xfId="0" applyFont="1" applyFill="1" applyBorder="1" applyAlignment="1" applyProtection="1">
      <alignment horizontal="center" vertical="center"/>
      <protection/>
    </xf>
    <xf numFmtId="0" fontId="3" fillId="10" borderId="36" xfId="0" applyFont="1" applyFill="1" applyBorder="1" applyAlignment="1" applyProtection="1">
      <alignment horizontal="center" vertical="center"/>
      <protection/>
    </xf>
    <xf numFmtId="0" fontId="3" fillId="10" borderId="37" xfId="0" applyFont="1" applyFill="1" applyBorder="1" applyAlignment="1" applyProtection="1">
      <alignment horizontal="center" vertical="center"/>
      <protection/>
    </xf>
    <xf numFmtId="49" fontId="3" fillId="10" borderId="36" xfId="0" applyNumberFormat="1" applyFont="1" applyFill="1" applyBorder="1" applyAlignment="1" applyProtection="1">
      <alignment horizontal="center" vertical="center"/>
      <protection/>
    </xf>
    <xf numFmtId="49" fontId="3" fillId="10" borderId="37" xfId="0" applyNumberFormat="1" applyFont="1" applyFill="1" applyBorder="1" applyAlignment="1" applyProtection="1">
      <alignment horizontal="center" vertical="center"/>
      <protection/>
    </xf>
    <xf numFmtId="49" fontId="3" fillId="10" borderId="38" xfId="0" applyNumberFormat="1" applyFont="1" applyFill="1" applyBorder="1" applyAlignment="1" applyProtection="1">
      <alignment horizontal="center" vertical="center"/>
      <protection/>
    </xf>
    <xf numFmtId="0" fontId="2" fillId="10" borderId="35" xfId="0" applyFont="1" applyFill="1" applyBorder="1" applyAlignment="1" applyProtection="1">
      <alignment horizontal="center" vertical="center"/>
      <protection/>
    </xf>
    <xf numFmtId="0" fontId="2" fillId="10" borderId="36" xfId="0" applyFont="1" applyFill="1" applyBorder="1" applyAlignment="1" applyProtection="1">
      <alignment horizontal="center" vertical="center"/>
      <protection/>
    </xf>
    <xf numFmtId="0" fontId="2" fillId="10" borderId="37" xfId="0" applyFont="1" applyFill="1" applyBorder="1" applyAlignment="1" applyProtection="1">
      <alignment horizontal="center" vertical="center"/>
      <protection/>
    </xf>
    <xf numFmtId="49" fontId="2" fillId="10" borderId="36" xfId="0" applyNumberFormat="1" applyFont="1" applyFill="1" applyBorder="1" applyAlignment="1" applyProtection="1">
      <alignment horizontal="center" vertical="center"/>
      <protection/>
    </xf>
    <xf numFmtId="49" fontId="2" fillId="10" borderId="38" xfId="0" applyNumberFormat="1" applyFont="1" applyFill="1" applyBorder="1" applyAlignment="1" applyProtection="1">
      <alignment horizontal="center" vertical="center"/>
      <protection/>
    </xf>
    <xf numFmtId="0" fontId="2" fillId="10" borderId="39" xfId="0" applyFont="1" applyFill="1" applyBorder="1" applyAlignment="1" applyProtection="1">
      <alignment vertical="center" wrapText="1"/>
      <protection/>
    </xf>
    <xf numFmtId="0" fontId="2" fillId="10" borderId="40" xfId="0" applyFont="1" applyFill="1" applyBorder="1" applyAlignment="1" applyProtection="1">
      <alignment vertical="center" wrapText="1"/>
      <protection/>
    </xf>
    <xf numFmtId="49" fontId="2" fillId="10" borderId="40" xfId="0" applyNumberFormat="1" applyFont="1" applyFill="1" applyBorder="1" applyAlignment="1" applyProtection="1">
      <alignment vertical="center" wrapText="1"/>
      <protection/>
    </xf>
    <xf numFmtId="49" fontId="2" fillId="10" borderId="41" xfId="0" applyNumberFormat="1" applyFont="1" applyFill="1" applyBorder="1" applyAlignment="1" applyProtection="1">
      <alignment vertical="center" wrapText="1"/>
      <protection/>
    </xf>
    <xf numFmtId="49" fontId="2" fillId="10" borderId="37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43" xfId="0" applyNumberFormat="1" applyFont="1" applyBorder="1" applyAlignment="1" applyProtection="1">
      <alignment horizontal="left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44" xfId="0" applyNumberFormat="1" applyFont="1" applyBorder="1" applyAlignment="1" applyProtection="1">
      <alignment horizontal="center"/>
      <protection/>
    </xf>
    <xf numFmtId="4" fontId="2" fillId="0" borderId="20" xfId="0" applyNumberFormat="1" applyFont="1" applyBorder="1" applyAlignment="1" applyProtection="1">
      <alignment horizontal="right"/>
      <protection/>
    </xf>
    <xf numFmtId="4" fontId="2" fillId="0" borderId="21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 applyProtection="1">
      <alignment horizontal="right"/>
      <protection/>
    </xf>
    <xf numFmtId="4" fontId="2" fillId="0" borderId="12" xfId="0" applyNumberFormat="1" applyFont="1" applyBorder="1" applyAlignment="1" applyProtection="1">
      <alignment horizontal="right"/>
      <protection/>
    </xf>
    <xf numFmtId="164" fontId="2" fillId="0" borderId="10" xfId="0" applyNumberFormat="1" applyFont="1" applyBorder="1" applyAlignment="1" applyProtection="1">
      <alignment horizontal="left" wrapText="1"/>
      <protection/>
    </xf>
    <xf numFmtId="49" fontId="3" fillId="0" borderId="10" xfId="0" applyNumberFormat="1" applyFont="1" applyBorder="1" applyAlignment="1" applyProtection="1">
      <alignment horizontal="left" wrapText="1"/>
      <protection/>
    </xf>
    <xf numFmtId="49" fontId="3" fillId="0" borderId="45" xfId="0" applyNumberFormat="1" applyFont="1" applyBorder="1" applyAlignment="1" applyProtection="1">
      <alignment horizontal="center" wrapText="1"/>
      <protection/>
    </xf>
    <xf numFmtId="49" fontId="3" fillId="0" borderId="34" xfId="0" applyNumberFormat="1" applyFont="1" applyBorder="1" applyAlignment="1" applyProtection="1">
      <alignment horizontal="center"/>
      <protection/>
    </xf>
    <xf numFmtId="4" fontId="3" fillId="0" borderId="11" xfId="0" applyNumberFormat="1" applyFont="1" applyBorder="1" applyAlignment="1" applyProtection="1">
      <alignment horizontal="right"/>
      <protection/>
    </xf>
    <xf numFmtId="4" fontId="3" fillId="0" borderId="34" xfId="0" applyNumberFormat="1" applyFont="1" applyBorder="1" applyAlignment="1" applyProtection="1">
      <alignment horizontal="right"/>
      <protection/>
    </xf>
    <xf numFmtId="4" fontId="3" fillId="0" borderId="12" xfId="0" applyNumberFormat="1" applyFont="1" applyBorder="1" applyAlignment="1" applyProtection="1">
      <alignment horizontal="right"/>
      <protection/>
    </xf>
    <xf numFmtId="0" fontId="2" fillId="0" borderId="43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2" fillId="0" borderId="44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right"/>
      <protection/>
    </xf>
    <xf numFmtId="0" fontId="2" fillId="0" borderId="2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49" fontId="2" fillId="0" borderId="46" xfId="0" applyNumberFormat="1" applyFont="1" applyBorder="1" applyAlignment="1" applyProtection="1">
      <alignment horizontal="center" wrapText="1"/>
      <protection/>
    </xf>
    <xf numFmtId="4" fontId="2" fillId="0" borderId="42" xfId="0" applyNumberFormat="1" applyFont="1" applyBorder="1" applyAlignment="1" applyProtection="1">
      <alignment horizontal="right"/>
      <protection/>
    </xf>
    <xf numFmtId="4" fontId="2" fillId="0" borderId="15" xfId="0" applyNumberFormat="1" applyFont="1" applyBorder="1" applyAlignment="1" applyProtection="1">
      <alignment horizontal="right"/>
      <protection/>
    </xf>
    <xf numFmtId="164" fontId="3" fillId="0" borderId="10" xfId="0" applyNumberFormat="1" applyFont="1" applyBorder="1" applyAlignment="1" applyProtection="1">
      <alignment horizontal="left" wrapText="1"/>
      <protection/>
    </xf>
    <xf numFmtId="49" fontId="4" fillId="34" borderId="13" xfId="0" applyNumberFormat="1" applyFont="1" applyFill="1" applyBorder="1" applyAlignment="1" applyProtection="1">
      <alignment horizontal="left" wrapText="1"/>
      <protection/>
    </xf>
    <xf numFmtId="49" fontId="4" fillId="34" borderId="24" xfId="0" applyNumberFormat="1" applyFont="1" applyFill="1" applyBorder="1" applyAlignment="1" applyProtection="1">
      <alignment horizontal="center" wrapText="1"/>
      <protection/>
    </xf>
    <xf numFmtId="49" fontId="4" fillId="34" borderId="42" xfId="0" applyNumberFormat="1" applyFont="1" applyFill="1" applyBorder="1" applyAlignment="1" applyProtection="1">
      <alignment horizontal="center"/>
      <protection/>
    </xf>
    <xf numFmtId="4" fontId="4" fillId="34" borderId="14" xfId="0" applyNumberFormat="1" applyFont="1" applyFill="1" applyBorder="1" applyAlignment="1" applyProtection="1">
      <alignment horizontal="right"/>
      <protection/>
    </xf>
    <xf numFmtId="49" fontId="4" fillId="34" borderId="10" xfId="0" applyNumberFormat="1" applyFont="1" applyFill="1" applyBorder="1" applyAlignment="1" applyProtection="1">
      <alignment horizontal="left" wrapText="1"/>
      <protection/>
    </xf>
    <xf numFmtId="49" fontId="4" fillId="34" borderId="45" xfId="0" applyNumberFormat="1" applyFont="1" applyFill="1" applyBorder="1" applyAlignment="1" applyProtection="1">
      <alignment horizontal="center" wrapText="1"/>
      <protection/>
    </xf>
    <xf numFmtId="49" fontId="4" fillId="34" borderId="34" xfId="0" applyNumberFormat="1" applyFont="1" applyFill="1" applyBorder="1" applyAlignment="1" applyProtection="1">
      <alignment horizontal="center"/>
      <protection/>
    </xf>
    <xf numFmtId="4" fontId="4" fillId="34" borderId="11" xfId="0" applyNumberFormat="1" applyFont="1" applyFill="1" applyBorder="1" applyAlignment="1" applyProtection="1">
      <alignment horizontal="right"/>
      <protection/>
    </xf>
    <xf numFmtId="4" fontId="4" fillId="34" borderId="34" xfId="0" applyNumberFormat="1" applyFont="1" applyFill="1" applyBorder="1" applyAlignment="1" applyProtection="1">
      <alignment horizontal="right"/>
      <protection/>
    </xf>
    <xf numFmtId="4" fontId="4" fillId="34" borderId="12" xfId="0" applyNumberFormat="1" applyFont="1" applyFill="1" applyBorder="1" applyAlignment="1" applyProtection="1">
      <alignment horizontal="right"/>
      <protection/>
    </xf>
    <xf numFmtId="49" fontId="4" fillId="34" borderId="23" xfId="0" applyNumberFormat="1" applyFont="1" applyFill="1" applyBorder="1" applyAlignment="1" applyProtection="1">
      <alignment horizontal="left" wrapText="1"/>
      <protection/>
    </xf>
    <xf numFmtId="49" fontId="4" fillId="34" borderId="14" xfId="0" applyNumberFormat="1" applyFont="1" applyFill="1" applyBorder="1" applyAlignment="1" applyProtection="1">
      <alignment horizontal="center" wrapText="1"/>
      <protection/>
    </xf>
    <xf numFmtId="4" fontId="4" fillId="34" borderId="15" xfId="0" applyNumberFormat="1" applyFont="1" applyFill="1" applyBorder="1" applyAlignment="1" applyProtection="1">
      <alignment horizontal="center" vertical="center"/>
      <protection/>
    </xf>
    <xf numFmtId="49" fontId="2" fillId="10" borderId="47" xfId="0" applyNumberFormat="1" applyFont="1" applyFill="1" applyBorder="1" applyAlignment="1" applyProtection="1">
      <alignment horizontal="center" vertical="center"/>
      <protection/>
    </xf>
    <xf numFmtId="4" fontId="4" fillId="34" borderId="46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 horizontal="center" vertical="center"/>
    </xf>
    <xf numFmtId="0" fontId="2" fillId="10" borderId="40" xfId="0" applyFont="1" applyFill="1" applyBorder="1" applyAlignment="1" applyProtection="1">
      <alignment horizontal="center" vertical="center" wrapText="1"/>
      <protection/>
    </xf>
    <xf numFmtId="0" fontId="2" fillId="10" borderId="48" xfId="0" applyFont="1" applyFill="1" applyBorder="1" applyAlignment="1" applyProtection="1">
      <alignment horizontal="center" vertical="center" wrapText="1"/>
      <protection/>
    </xf>
    <xf numFmtId="0" fontId="2" fillId="10" borderId="11" xfId="0" applyFont="1" applyFill="1" applyBorder="1" applyAlignment="1" applyProtection="1">
      <alignment horizontal="center" vertical="center" wrapText="1"/>
      <protection/>
    </xf>
    <xf numFmtId="49" fontId="2" fillId="10" borderId="40" xfId="0" applyNumberFormat="1" applyFont="1" applyFill="1" applyBorder="1" applyAlignment="1" applyProtection="1">
      <alignment horizontal="center" vertical="center" wrapText="1"/>
      <protection/>
    </xf>
    <xf numFmtId="49" fontId="2" fillId="10" borderId="48" xfId="0" applyNumberFormat="1" applyFont="1" applyFill="1" applyBorder="1" applyAlignment="1" applyProtection="1">
      <alignment horizontal="center" vertical="center" wrapText="1"/>
      <protection/>
    </xf>
    <xf numFmtId="49" fontId="2" fillId="10" borderId="11" xfId="0" applyNumberFormat="1" applyFont="1" applyFill="1" applyBorder="1" applyAlignment="1" applyProtection="1">
      <alignment horizontal="center" vertical="center" wrapText="1"/>
      <protection/>
    </xf>
    <xf numFmtId="0" fontId="2" fillId="10" borderId="39" xfId="0" applyFont="1" applyFill="1" applyBorder="1" applyAlignment="1" applyProtection="1">
      <alignment horizontal="center" vertical="center" wrapText="1"/>
      <protection/>
    </xf>
    <xf numFmtId="0" fontId="2" fillId="10" borderId="49" xfId="0" applyFont="1" applyFill="1" applyBorder="1" applyAlignment="1" applyProtection="1">
      <alignment horizontal="center" vertical="center" wrapText="1"/>
      <protection/>
    </xf>
    <xf numFmtId="0" fontId="2" fillId="10" borderId="22" xfId="0" applyFont="1" applyFill="1" applyBorder="1" applyAlignment="1" applyProtection="1">
      <alignment horizontal="center" vertical="center" wrapText="1"/>
      <protection/>
    </xf>
    <xf numFmtId="49" fontId="2" fillId="10" borderId="41" xfId="0" applyNumberFormat="1" applyFont="1" applyFill="1" applyBorder="1" applyAlignment="1" applyProtection="1">
      <alignment horizontal="center" vertical="center" wrapText="1"/>
      <protection/>
    </xf>
    <xf numFmtId="49" fontId="2" fillId="10" borderId="33" xfId="0" applyNumberFormat="1" applyFont="1" applyFill="1" applyBorder="1" applyAlignment="1" applyProtection="1">
      <alignment horizontal="center" vertical="center" wrapText="1"/>
      <protection/>
    </xf>
    <xf numFmtId="49" fontId="2" fillId="1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10" borderId="39" xfId="0" applyFont="1" applyFill="1" applyBorder="1" applyAlignment="1" applyProtection="1">
      <alignment horizontal="center" vertical="center"/>
      <protection/>
    </xf>
    <xf numFmtId="0" fontId="3" fillId="10" borderId="49" xfId="0" applyFont="1" applyFill="1" applyBorder="1" applyAlignment="1" applyProtection="1">
      <alignment horizontal="center" vertical="center"/>
      <protection/>
    </xf>
    <xf numFmtId="0" fontId="3" fillId="10" borderId="22" xfId="0" applyFont="1" applyFill="1" applyBorder="1" applyAlignment="1" applyProtection="1">
      <alignment horizontal="center" vertical="center"/>
      <protection/>
    </xf>
    <xf numFmtId="0" fontId="3" fillId="10" borderId="40" xfId="0" applyFont="1" applyFill="1" applyBorder="1" applyAlignment="1" applyProtection="1">
      <alignment horizontal="center" vertical="center" wrapText="1"/>
      <protection/>
    </xf>
    <xf numFmtId="0" fontId="3" fillId="10" borderId="48" xfId="0" applyFont="1" applyFill="1" applyBorder="1" applyAlignment="1" applyProtection="1">
      <alignment horizontal="center" vertical="center" wrapText="1"/>
      <protection/>
    </xf>
    <xf numFmtId="0" fontId="3" fillId="10" borderId="11" xfId="0" applyFont="1" applyFill="1" applyBorder="1" applyAlignment="1" applyProtection="1">
      <alignment horizontal="center" vertical="center" wrapText="1"/>
      <protection/>
    </xf>
    <xf numFmtId="49" fontId="3" fillId="10" borderId="40" xfId="0" applyNumberFormat="1" applyFont="1" applyFill="1" applyBorder="1" applyAlignment="1" applyProtection="1">
      <alignment horizontal="center" vertical="center" wrapText="1"/>
      <protection/>
    </xf>
    <xf numFmtId="49" fontId="3" fillId="10" borderId="48" xfId="0" applyNumberFormat="1" applyFont="1" applyFill="1" applyBorder="1" applyAlignment="1" applyProtection="1">
      <alignment horizontal="center" vertical="center" wrapText="1"/>
      <protection/>
    </xf>
    <xf numFmtId="49" fontId="3" fillId="10" borderId="11" xfId="0" applyNumberFormat="1" applyFont="1" applyFill="1" applyBorder="1" applyAlignment="1" applyProtection="1">
      <alignment horizontal="center" vertical="center" wrapText="1"/>
      <protection/>
    </xf>
    <xf numFmtId="49" fontId="3" fillId="10" borderId="40" xfId="0" applyNumberFormat="1" applyFont="1" applyFill="1" applyBorder="1" applyAlignment="1" applyProtection="1">
      <alignment horizontal="center" vertical="center"/>
      <protection/>
    </xf>
    <xf numFmtId="49" fontId="3" fillId="10" borderId="48" xfId="0" applyNumberFormat="1" applyFont="1" applyFill="1" applyBorder="1" applyAlignment="1" applyProtection="1">
      <alignment horizontal="center" vertical="center"/>
      <protection/>
    </xf>
    <xf numFmtId="49" fontId="3" fillId="10" borderId="41" xfId="0" applyNumberFormat="1" applyFont="1" applyFill="1" applyBorder="1" applyAlignment="1" applyProtection="1">
      <alignment horizontal="center" vertical="center" wrapText="1"/>
      <protection/>
    </xf>
    <xf numFmtId="49" fontId="3" fillId="1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7F5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180975</xdr:rowOff>
    </xdr:from>
    <xdr:to>
      <xdr:col>6</xdr:col>
      <xdr:colOff>19050</xdr:colOff>
      <xdr:row>2</xdr:row>
      <xdr:rowOff>2724150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10334625" cy="1292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9"/>
  <sheetViews>
    <sheetView showGridLines="0" tabSelected="1" view="pageBreakPreview" zoomScale="55" zoomScaleSheetLayoutView="55" zoomScalePageLayoutView="0" workbookViewId="0" topLeftCell="A1">
      <selection activeCell="K2" sqref="K2"/>
    </sheetView>
  </sheetViews>
  <sheetFormatPr defaultColWidth="9.140625" defaultRowHeight="12.75"/>
  <cols>
    <col min="1" max="1" width="63.28125" style="1" customWidth="1"/>
    <col min="2" max="2" width="7.28125" style="1" customWidth="1"/>
    <col min="3" max="3" width="26.57421875" style="1" customWidth="1"/>
    <col min="4" max="5" width="19.00390625" style="1" customWidth="1"/>
    <col min="6" max="7" width="19.57421875" style="1" customWidth="1"/>
    <col min="8" max="16384" width="8.8515625" style="1" customWidth="1"/>
  </cols>
  <sheetData>
    <row r="1" spans="1:6" ht="408.75" customHeight="1">
      <c r="A1" s="134"/>
      <c r="B1" s="135"/>
      <c r="C1" s="135"/>
      <c r="D1" s="135"/>
      <c r="E1" s="135"/>
      <c r="F1" s="136"/>
    </row>
    <row r="2" spans="1:6" ht="408.75" customHeight="1">
      <c r="A2" s="137"/>
      <c r="B2" s="137"/>
      <c r="C2" s="137"/>
      <c r="D2" s="137"/>
      <c r="E2" s="137"/>
      <c r="F2" s="137"/>
    </row>
    <row r="3" ht="234" customHeight="1"/>
    <row r="4" spans="1:6" ht="33" customHeight="1" thickBot="1">
      <c r="A4" s="107" t="s">
        <v>522</v>
      </c>
      <c r="B4" s="107"/>
      <c r="C4" s="107"/>
      <c r="D4" s="107"/>
      <c r="E4" s="107"/>
      <c r="F4" s="107"/>
    </row>
    <row r="5" spans="1:6" ht="12.75">
      <c r="A5" s="114" t="s">
        <v>1</v>
      </c>
      <c r="B5" s="108" t="s">
        <v>2</v>
      </c>
      <c r="C5" s="108" t="s">
        <v>3</v>
      </c>
      <c r="D5" s="111" t="s">
        <v>4</v>
      </c>
      <c r="E5" s="111" t="s">
        <v>5</v>
      </c>
      <c r="F5" s="117" t="s">
        <v>6</v>
      </c>
    </row>
    <row r="6" spans="1:6" ht="12.75">
      <c r="A6" s="115"/>
      <c r="B6" s="109"/>
      <c r="C6" s="109"/>
      <c r="D6" s="112"/>
      <c r="E6" s="112"/>
      <c r="F6" s="118"/>
    </row>
    <row r="7" spans="1:6" ht="12.75">
      <c r="A7" s="115"/>
      <c r="B7" s="109"/>
      <c r="C7" s="109"/>
      <c r="D7" s="112"/>
      <c r="E7" s="112"/>
      <c r="F7" s="118"/>
    </row>
    <row r="8" spans="1:6" ht="12.75">
      <c r="A8" s="115"/>
      <c r="B8" s="109"/>
      <c r="C8" s="109"/>
      <c r="D8" s="112"/>
      <c r="E8" s="112"/>
      <c r="F8" s="118"/>
    </row>
    <row r="9" spans="1:6" ht="12.75">
      <c r="A9" s="115"/>
      <c r="B9" s="109"/>
      <c r="C9" s="109"/>
      <c r="D9" s="112"/>
      <c r="E9" s="112"/>
      <c r="F9" s="118"/>
    </row>
    <row r="10" spans="1:6" ht="12.75">
      <c r="A10" s="115"/>
      <c r="B10" s="109"/>
      <c r="C10" s="109"/>
      <c r="D10" s="112"/>
      <c r="E10" s="112"/>
      <c r="F10" s="118"/>
    </row>
    <row r="11" spans="1:7" ht="12.75">
      <c r="A11" s="116"/>
      <c r="B11" s="110"/>
      <c r="C11" s="110"/>
      <c r="D11" s="113"/>
      <c r="E11" s="113"/>
      <c r="F11" s="119"/>
      <c r="G11" s="2"/>
    </row>
    <row r="12" spans="1:6" ht="13.5" thickBot="1">
      <c r="A12" s="52">
        <v>1</v>
      </c>
      <c r="B12" s="53">
        <v>2</v>
      </c>
      <c r="C12" s="54">
        <v>3</v>
      </c>
      <c r="D12" s="55" t="s">
        <v>7</v>
      </c>
      <c r="E12" s="105" t="s">
        <v>8</v>
      </c>
      <c r="F12" s="56" t="s">
        <v>9</v>
      </c>
    </row>
    <row r="13" spans="1:7" s="3" customFormat="1" ht="15">
      <c r="A13" s="92" t="s">
        <v>298</v>
      </c>
      <c r="B13" s="93" t="s">
        <v>237</v>
      </c>
      <c r="C13" s="94" t="s">
        <v>299</v>
      </c>
      <c r="D13" s="95">
        <v>702353843.8</v>
      </c>
      <c r="E13" s="106">
        <v>162077476.07</v>
      </c>
      <c r="F13" s="95">
        <v>540276367.73</v>
      </c>
      <c r="G13" s="34"/>
    </row>
    <row r="14" spans="1:6" ht="12.75">
      <c r="A14" s="65" t="s">
        <v>10</v>
      </c>
      <c r="B14" s="66"/>
      <c r="C14" s="67"/>
      <c r="D14" s="68"/>
      <c r="E14" s="68"/>
      <c r="F14" s="69"/>
    </row>
    <row r="15" spans="1:6" s="3" customFormat="1" ht="12.75">
      <c r="A15" s="70" t="s">
        <v>11</v>
      </c>
      <c r="B15" s="71" t="s">
        <v>237</v>
      </c>
      <c r="C15" s="72" t="s">
        <v>300</v>
      </c>
      <c r="D15" s="73">
        <v>43886828</v>
      </c>
      <c r="E15" s="73">
        <v>9671038.48</v>
      </c>
      <c r="F15" s="74">
        <v>34215789.519999996</v>
      </c>
    </row>
    <row r="16" spans="1:6" s="3" customFormat="1" ht="12.75">
      <c r="A16" s="70" t="s">
        <v>12</v>
      </c>
      <c r="B16" s="71" t="s">
        <v>237</v>
      </c>
      <c r="C16" s="72" t="s">
        <v>301</v>
      </c>
      <c r="D16" s="73">
        <v>27634966</v>
      </c>
      <c r="E16" s="73">
        <v>5426855.2</v>
      </c>
      <c r="F16" s="74">
        <v>22208110.8</v>
      </c>
    </row>
    <row r="17" spans="1:6" s="3" customFormat="1" ht="12.75">
      <c r="A17" s="70" t="s">
        <v>13</v>
      </c>
      <c r="B17" s="71" t="s">
        <v>237</v>
      </c>
      <c r="C17" s="72" t="s">
        <v>302</v>
      </c>
      <c r="D17" s="73">
        <v>468496</v>
      </c>
      <c r="E17" s="73">
        <v>8420.5</v>
      </c>
      <c r="F17" s="74">
        <v>460075.5</v>
      </c>
    </row>
    <row r="18" spans="1:6" s="3" customFormat="1" ht="26.25">
      <c r="A18" s="70" t="s">
        <v>303</v>
      </c>
      <c r="B18" s="71" t="s">
        <v>237</v>
      </c>
      <c r="C18" s="72" t="s">
        <v>304</v>
      </c>
      <c r="D18" s="73">
        <v>468496</v>
      </c>
      <c r="E18" s="73">
        <v>8420.5</v>
      </c>
      <c r="F18" s="74">
        <v>460075.5</v>
      </c>
    </row>
    <row r="19" spans="1:6" s="3" customFormat="1" ht="39">
      <c r="A19" s="70" t="s">
        <v>14</v>
      </c>
      <c r="B19" s="71" t="s">
        <v>237</v>
      </c>
      <c r="C19" s="72" t="s">
        <v>305</v>
      </c>
      <c r="D19" s="73">
        <v>468496</v>
      </c>
      <c r="E19" s="73">
        <v>8420.5</v>
      </c>
      <c r="F19" s="74">
        <v>460075.5</v>
      </c>
    </row>
    <row r="20" spans="1:6" s="3" customFormat="1" ht="52.5">
      <c r="A20" s="70" t="s">
        <v>306</v>
      </c>
      <c r="B20" s="71" t="s">
        <v>237</v>
      </c>
      <c r="C20" s="72" t="s">
        <v>307</v>
      </c>
      <c r="D20" s="73" t="s">
        <v>15</v>
      </c>
      <c r="E20" s="73">
        <v>8420.5</v>
      </c>
      <c r="F20" s="74" t="s">
        <v>15</v>
      </c>
    </row>
    <row r="21" spans="1:6" s="3" customFormat="1" ht="12.75">
      <c r="A21" s="70" t="s">
        <v>16</v>
      </c>
      <c r="B21" s="71" t="s">
        <v>237</v>
      </c>
      <c r="C21" s="72" t="s">
        <v>308</v>
      </c>
      <c r="D21" s="73">
        <v>27166470</v>
      </c>
      <c r="E21" s="73">
        <v>5418434.7</v>
      </c>
      <c r="F21" s="74">
        <v>21748035.3</v>
      </c>
    </row>
    <row r="22" spans="1:6" s="3" customFormat="1" ht="52.5">
      <c r="A22" s="75" t="s">
        <v>540</v>
      </c>
      <c r="B22" s="71" t="s">
        <v>237</v>
      </c>
      <c r="C22" s="72" t="s">
        <v>309</v>
      </c>
      <c r="D22" s="73">
        <v>26800890</v>
      </c>
      <c r="E22" s="73">
        <v>5398421.95</v>
      </c>
      <c r="F22" s="74">
        <v>21402468.05</v>
      </c>
    </row>
    <row r="23" spans="1:6" s="3" customFormat="1" ht="52.5">
      <c r="A23" s="75" t="s">
        <v>540</v>
      </c>
      <c r="B23" s="71" t="s">
        <v>237</v>
      </c>
      <c r="C23" s="72" t="s">
        <v>310</v>
      </c>
      <c r="D23" s="73" t="s">
        <v>15</v>
      </c>
      <c r="E23" s="73">
        <v>5394725.63</v>
      </c>
      <c r="F23" s="74" t="s">
        <v>15</v>
      </c>
    </row>
    <row r="24" spans="1:6" s="3" customFormat="1" ht="52.5">
      <c r="A24" s="75" t="s">
        <v>540</v>
      </c>
      <c r="B24" s="71" t="s">
        <v>237</v>
      </c>
      <c r="C24" s="72" t="s">
        <v>311</v>
      </c>
      <c r="D24" s="73" t="s">
        <v>15</v>
      </c>
      <c r="E24" s="73">
        <v>3696.32</v>
      </c>
      <c r="F24" s="74" t="s">
        <v>15</v>
      </c>
    </row>
    <row r="25" spans="1:6" s="3" customFormat="1" ht="52.5">
      <c r="A25" s="75" t="s">
        <v>541</v>
      </c>
      <c r="B25" s="71" t="s">
        <v>237</v>
      </c>
      <c r="C25" s="72" t="s">
        <v>312</v>
      </c>
      <c r="D25" s="73">
        <v>87712</v>
      </c>
      <c r="E25" s="73">
        <v>7809.48</v>
      </c>
      <c r="F25" s="74">
        <v>79902.52</v>
      </c>
    </row>
    <row r="26" spans="1:6" s="3" customFormat="1" ht="52.5">
      <c r="A26" s="75" t="s">
        <v>541</v>
      </c>
      <c r="B26" s="71" t="s">
        <v>237</v>
      </c>
      <c r="C26" s="72" t="s">
        <v>313</v>
      </c>
      <c r="D26" s="73" t="s">
        <v>15</v>
      </c>
      <c r="E26" s="73">
        <v>7809.48</v>
      </c>
      <c r="F26" s="74" t="s">
        <v>15</v>
      </c>
    </row>
    <row r="27" spans="1:6" s="3" customFormat="1" ht="39">
      <c r="A27" s="70" t="s">
        <v>314</v>
      </c>
      <c r="B27" s="71" t="s">
        <v>237</v>
      </c>
      <c r="C27" s="72" t="s">
        <v>315</v>
      </c>
      <c r="D27" s="73">
        <v>270852</v>
      </c>
      <c r="E27" s="73">
        <v>13950.47</v>
      </c>
      <c r="F27" s="74">
        <v>256901.53</v>
      </c>
    </row>
    <row r="28" spans="1:6" s="3" customFormat="1" ht="52.5">
      <c r="A28" s="70" t="s">
        <v>316</v>
      </c>
      <c r="B28" s="71" t="s">
        <v>237</v>
      </c>
      <c r="C28" s="72" t="s">
        <v>317</v>
      </c>
      <c r="D28" s="73" t="s">
        <v>15</v>
      </c>
      <c r="E28" s="73">
        <v>12899.41</v>
      </c>
      <c r="F28" s="74" t="s">
        <v>15</v>
      </c>
    </row>
    <row r="29" spans="1:6" s="3" customFormat="1" ht="39">
      <c r="A29" s="70" t="s">
        <v>318</v>
      </c>
      <c r="B29" s="71" t="s">
        <v>237</v>
      </c>
      <c r="C29" s="72" t="s">
        <v>319</v>
      </c>
      <c r="D29" s="73" t="s">
        <v>15</v>
      </c>
      <c r="E29" s="73">
        <v>36.06</v>
      </c>
      <c r="F29" s="74" t="s">
        <v>15</v>
      </c>
    </row>
    <row r="30" spans="1:6" s="3" customFormat="1" ht="52.5">
      <c r="A30" s="70" t="s">
        <v>320</v>
      </c>
      <c r="B30" s="71" t="s">
        <v>237</v>
      </c>
      <c r="C30" s="72" t="s">
        <v>321</v>
      </c>
      <c r="D30" s="73" t="s">
        <v>15</v>
      </c>
      <c r="E30" s="73">
        <v>1015</v>
      </c>
      <c r="F30" s="74" t="s">
        <v>15</v>
      </c>
    </row>
    <row r="31" spans="1:6" s="3" customFormat="1" ht="52.5">
      <c r="A31" s="75" t="s">
        <v>542</v>
      </c>
      <c r="B31" s="71" t="s">
        <v>237</v>
      </c>
      <c r="C31" s="72" t="s">
        <v>322</v>
      </c>
      <c r="D31" s="73">
        <v>7016</v>
      </c>
      <c r="E31" s="73">
        <v>-1747.2</v>
      </c>
      <c r="F31" s="74">
        <v>8763.2</v>
      </c>
    </row>
    <row r="32" spans="1:6" s="3" customFormat="1" ht="52.5">
      <c r="A32" s="75" t="s">
        <v>542</v>
      </c>
      <c r="B32" s="71" t="s">
        <v>237</v>
      </c>
      <c r="C32" s="72" t="s">
        <v>523</v>
      </c>
      <c r="D32" s="73" t="s">
        <v>15</v>
      </c>
      <c r="E32" s="73">
        <v>-1747.2</v>
      </c>
      <c r="F32" s="74" t="s">
        <v>15</v>
      </c>
    </row>
    <row r="33" spans="1:6" s="3" customFormat="1" ht="12.75">
      <c r="A33" s="70" t="s">
        <v>17</v>
      </c>
      <c r="B33" s="71" t="s">
        <v>237</v>
      </c>
      <c r="C33" s="72" t="s">
        <v>323</v>
      </c>
      <c r="D33" s="73">
        <v>6728981</v>
      </c>
      <c r="E33" s="73">
        <v>1976832.06</v>
      </c>
      <c r="F33" s="74">
        <v>4752148.9399999995</v>
      </c>
    </row>
    <row r="34" spans="1:6" s="3" customFormat="1" ht="26.25">
      <c r="A34" s="70" t="s">
        <v>286</v>
      </c>
      <c r="B34" s="71" t="s">
        <v>237</v>
      </c>
      <c r="C34" s="72" t="s">
        <v>324</v>
      </c>
      <c r="D34" s="73">
        <v>2263500</v>
      </c>
      <c r="E34" s="73">
        <v>645300.95</v>
      </c>
      <c r="F34" s="74">
        <v>1618199.05</v>
      </c>
    </row>
    <row r="35" spans="1:6" s="3" customFormat="1" ht="26.25">
      <c r="A35" s="70" t="s">
        <v>325</v>
      </c>
      <c r="B35" s="71" t="s">
        <v>237</v>
      </c>
      <c r="C35" s="72" t="s">
        <v>326</v>
      </c>
      <c r="D35" s="73">
        <v>2019200</v>
      </c>
      <c r="E35" s="73">
        <v>618858.45</v>
      </c>
      <c r="F35" s="74">
        <v>1400341.55</v>
      </c>
    </row>
    <row r="36" spans="1:6" s="3" customFormat="1" ht="26.25">
      <c r="A36" s="70" t="s">
        <v>325</v>
      </c>
      <c r="B36" s="71" t="s">
        <v>237</v>
      </c>
      <c r="C36" s="72" t="s">
        <v>327</v>
      </c>
      <c r="D36" s="73">
        <v>2019200</v>
      </c>
      <c r="E36" s="73">
        <v>618858.45</v>
      </c>
      <c r="F36" s="74">
        <v>1400341.55</v>
      </c>
    </row>
    <row r="37" spans="1:6" s="3" customFormat="1" ht="52.5">
      <c r="A37" s="70" t="s">
        <v>328</v>
      </c>
      <c r="B37" s="71" t="s">
        <v>237</v>
      </c>
      <c r="C37" s="72" t="s">
        <v>329</v>
      </c>
      <c r="D37" s="73" t="s">
        <v>15</v>
      </c>
      <c r="E37" s="73">
        <v>592560.2</v>
      </c>
      <c r="F37" s="74" t="s">
        <v>15</v>
      </c>
    </row>
    <row r="38" spans="1:6" s="3" customFormat="1" ht="26.25">
      <c r="A38" s="70" t="s">
        <v>330</v>
      </c>
      <c r="B38" s="71" t="s">
        <v>237</v>
      </c>
      <c r="C38" s="72" t="s">
        <v>331</v>
      </c>
      <c r="D38" s="73" t="s">
        <v>15</v>
      </c>
      <c r="E38" s="73">
        <v>25809.3</v>
      </c>
      <c r="F38" s="74" t="s">
        <v>15</v>
      </c>
    </row>
    <row r="39" spans="1:6" s="3" customFormat="1" ht="52.5">
      <c r="A39" s="70" t="s">
        <v>332</v>
      </c>
      <c r="B39" s="71" t="s">
        <v>237</v>
      </c>
      <c r="C39" s="72" t="s">
        <v>333</v>
      </c>
      <c r="D39" s="73" t="s">
        <v>15</v>
      </c>
      <c r="E39" s="73">
        <v>488.95</v>
      </c>
      <c r="F39" s="74" t="s">
        <v>15</v>
      </c>
    </row>
    <row r="40" spans="1:6" s="3" customFormat="1" ht="26.25">
      <c r="A40" s="70" t="s">
        <v>287</v>
      </c>
      <c r="B40" s="71" t="s">
        <v>237</v>
      </c>
      <c r="C40" s="72" t="s">
        <v>334</v>
      </c>
      <c r="D40" s="73">
        <v>244300</v>
      </c>
      <c r="E40" s="73">
        <v>26442.5</v>
      </c>
      <c r="F40" s="74">
        <v>217857.5</v>
      </c>
    </row>
    <row r="41" spans="1:6" s="3" customFormat="1" ht="52.5">
      <c r="A41" s="70" t="s">
        <v>288</v>
      </c>
      <c r="B41" s="71" t="s">
        <v>237</v>
      </c>
      <c r="C41" s="72" t="s">
        <v>335</v>
      </c>
      <c r="D41" s="73" t="s">
        <v>15</v>
      </c>
      <c r="E41" s="73">
        <v>26442.5</v>
      </c>
      <c r="F41" s="74" t="s">
        <v>15</v>
      </c>
    </row>
    <row r="42" spans="1:6" s="3" customFormat="1" ht="52.5">
      <c r="A42" s="75" t="s">
        <v>543</v>
      </c>
      <c r="B42" s="71" t="s">
        <v>237</v>
      </c>
      <c r="C42" s="72" t="s">
        <v>336</v>
      </c>
      <c r="D42" s="73" t="s">
        <v>15</v>
      </c>
      <c r="E42" s="73">
        <v>26442.5</v>
      </c>
      <c r="F42" s="74" t="s">
        <v>15</v>
      </c>
    </row>
    <row r="43" spans="1:6" s="3" customFormat="1" ht="12.75">
      <c r="A43" s="70" t="s">
        <v>18</v>
      </c>
      <c r="B43" s="71" t="s">
        <v>237</v>
      </c>
      <c r="C43" s="72" t="s">
        <v>337</v>
      </c>
      <c r="D43" s="73">
        <v>3190879</v>
      </c>
      <c r="E43" s="73">
        <v>863723.71</v>
      </c>
      <c r="F43" s="74">
        <v>2327155.29</v>
      </c>
    </row>
    <row r="44" spans="1:6" s="3" customFormat="1" ht="12.75">
      <c r="A44" s="70" t="s">
        <v>18</v>
      </c>
      <c r="B44" s="71" t="s">
        <v>237</v>
      </c>
      <c r="C44" s="72" t="s">
        <v>338</v>
      </c>
      <c r="D44" s="73">
        <v>3190879</v>
      </c>
      <c r="E44" s="73">
        <v>863710.07</v>
      </c>
      <c r="F44" s="74">
        <v>2327168.93</v>
      </c>
    </row>
    <row r="45" spans="1:6" s="3" customFormat="1" ht="39">
      <c r="A45" s="70" t="s">
        <v>339</v>
      </c>
      <c r="B45" s="71" t="s">
        <v>237</v>
      </c>
      <c r="C45" s="72" t="s">
        <v>340</v>
      </c>
      <c r="D45" s="73" t="s">
        <v>15</v>
      </c>
      <c r="E45" s="73">
        <v>858680.46</v>
      </c>
      <c r="F45" s="74" t="s">
        <v>15</v>
      </c>
    </row>
    <row r="46" spans="1:6" s="3" customFormat="1" ht="26.25">
      <c r="A46" s="70" t="s">
        <v>341</v>
      </c>
      <c r="B46" s="71" t="s">
        <v>237</v>
      </c>
      <c r="C46" s="72" t="s">
        <v>342</v>
      </c>
      <c r="D46" s="73" t="s">
        <v>15</v>
      </c>
      <c r="E46" s="73">
        <v>3779.61</v>
      </c>
      <c r="F46" s="74" t="s">
        <v>15</v>
      </c>
    </row>
    <row r="47" spans="1:6" s="3" customFormat="1" ht="39">
      <c r="A47" s="70" t="s">
        <v>524</v>
      </c>
      <c r="B47" s="71" t="s">
        <v>237</v>
      </c>
      <c r="C47" s="72" t="s">
        <v>525</v>
      </c>
      <c r="D47" s="73" t="s">
        <v>15</v>
      </c>
      <c r="E47" s="73">
        <v>1250</v>
      </c>
      <c r="F47" s="74" t="s">
        <v>15</v>
      </c>
    </row>
    <row r="48" spans="1:6" s="3" customFormat="1" ht="26.25">
      <c r="A48" s="70" t="s">
        <v>274</v>
      </c>
      <c r="B48" s="71" t="s">
        <v>237</v>
      </c>
      <c r="C48" s="72" t="s">
        <v>343</v>
      </c>
      <c r="D48" s="73" t="s">
        <v>15</v>
      </c>
      <c r="E48" s="73">
        <v>13.64</v>
      </c>
      <c r="F48" s="74" t="s">
        <v>15</v>
      </c>
    </row>
    <row r="49" spans="1:6" s="3" customFormat="1" ht="39">
      <c r="A49" s="70" t="s">
        <v>344</v>
      </c>
      <c r="B49" s="71" t="s">
        <v>237</v>
      </c>
      <c r="C49" s="72" t="s">
        <v>345</v>
      </c>
      <c r="D49" s="73" t="s">
        <v>15</v>
      </c>
      <c r="E49" s="73">
        <v>13.64</v>
      </c>
      <c r="F49" s="74" t="s">
        <v>15</v>
      </c>
    </row>
    <row r="50" spans="1:6" s="3" customFormat="1" ht="12.75">
      <c r="A50" s="70" t="s">
        <v>19</v>
      </c>
      <c r="B50" s="71" t="s">
        <v>237</v>
      </c>
      <c r="C50" s="72" t="s">
        <v>346</v>
      </c>
      <c r="D50" s="73">
        <v>13902</v>
      </c>
      <c r="E50" s="73">
        <v>18544</v>
      </c>
      <c r="F50" s="74" t="s">
        <v>15</v>
      </c>
    </row>
    <row r="51" spans="1:6" s="3" customFormat="1" ht="12.75">
      <c r="A51" s="70" t="s">
        <v>19</v>
      </c>
      <c r="B51" s="71" t="s">
        <v>237</v>
      </c>
      <c r="C51" s="72" t="s">
        <v>347</v>
      </c>
      <c r="D51" s="73">
        <v>13902</v>
      </c>
      <c r="E51" s="73">
        <v>18544</v>
      </c>
      <c r="F51" s="74" t="s">
        <v>15</v>
      </c>
    </row>
    <row r="52" spans="1:6" s="3" customFormat="1" ht="39">
      <c r="A52" s="70" t="s">
        <v>348</v>
      </c>
      <c r="B52" s="71" t="s">
        <v>237</v>
      </c>
      <c r="C52" s="72" t="s">
        <v>349</v>
      </c>
      <c r="D52" s="73" t="s">
        <v>15</v>
      </c>
      <c r="E52" s="73">
        <v>18544</v>
      </c>
      <c r="F52" s="74" t="s">
        <v>15</v>
      </c>
    </row>
    <row r="53" spans="1:6" s="3" customFormat="1" ht="26.25">
      <c r="A53" s="70" t="s">
        <v>20</v>
      </c>
      <c r="B53" s="71" t="s">
        <v>237</v>
      </c>
      <c r="C53" s="72" t="s">
        <v>350</v>
      </c>
      <c r="D53" s="73">
        <v>1260700</v>
      </c>
      <c r="E53" s="73">
        <v>449263.4</v>
      </c>
      <c r="F53" s="74">
        <v>811436.6</v>
      </c>
    </row>
    <row r="54" spans="1:6" s="3" customFormat="1" ht="26.25">
      <c r="A54" s="70" t="s">
        <v>265</v>
      </c>
      <c r="B54" s="71" t="s">
        <v>237</v>
      </c>
      <c r="C54" s="72" t="s">
        <v>351</v>
      </c>
      <c r="D54" s="73">
        <v>1260700</v>
      </c>
      <c r="E54" s="73">
        <v>449263.4</v>
      </c>
      <c r="F54" s="74">
        <v>811436.6</v>
      </c>
    </row>
    <row r="55" spans="1:6" s="3" customFormat="1" ht="52.5">
      <c r="A55" s="70" t="s">
        <v>352</v>
      </c>
      <c r="B55" s="71" t="s">
        <v>237</v>
      </c>
      <c r="C55" s="72" t="s">
        <v>353</v>
      </c>
      <c r="D55" s="73" t="s">
        <v>15</v>
      </c>
      <c r="E55" s="73">
        <v>449104</v>
      </c>
      <c r="F55" s="74" t="s">
        <v>15</v>
      </c>
    </row>
    <row r="56" spans="1:6" s="3" customFormat="1" ht="39">
      <c r="A56" s="70" t="s">
        <v>526</v>
      </c>
      <c r="B56" s="71" t="s">
        <v>237</v>
      </c>
      <c r="C56" s="72" t="s">
        <v>527</v>
      </c>
      <c r="D56" s="73" t="s">
        <v>15</v>
      </c>
      <c r="E56" s="73">
        <v>159.4</v>
      </c>
      <c r="F56" s="74" t="s">
        <v>15</v>
      </c>
    </row>
    <row r="57" spans="1:6" s="3" customFormat="1" ht="12.75">
      <c r="A57" s="70" t="s">
        <v>21</v>
      </c>
      <c r="B57" s="71" t="s">
        <v>237</v>
      </c>
      <c r="C57" s="72" t="s">
        <v>354</v>
      </c>
      <c r="D57" s="73">
        <v>1515000</v>
      </c>
      <c r="E57" s="73">
        <v>328961.09</v>
      </c>
      <c r="F57" s="74">
        <v>1186038.91</v>
      </c>
    </row>
    <row r="58" spans="1:6" s="3" customFormat="1" ht="26.25">
      <c r="A58" s="70" t="s">
        <v>22</v>
      </c>
      <c r="B58" s="71" t="s">
        <v>237</v>
      </c>
      <c r="C58" s="72" t="s">
        <v>355</v>
      </c>
      <c r="D58" s="73">
        <v>1515000</v>
      </c>
      <c r="E58" s="73">
        <v>328961.09</v>
      </c>
      <c r="F58" s="74">
        <v>1186038.91</v>
      </c>
    </row>
    <row r="59" spans="1:6" s="3" customFormat="1" ht="39">
      <c r="A59" s="70" t="s">
        <v>356</v>
      </c>
      <c r="B59" s="71" t="s">
        <v>237</v>
      </c>
      <c r="C59" s="72" t="s">
        <v>357</v>
      </c>
      <c r="D59" s="73">
        <v>1515000</v>
      </c>
      <c r="E59" s="73">
        <v>328961.09</v>
      </c>
      <c r="F59" s="74">
        <v>1186038.91</v>
      </c>
    </row>
    <row r="60" spans="1:6" s="3" customFormat="1" ht="52.5">
      <c r="A60" s="75" t="s">
        <v>544</v>
      </c>
      <c r="B60" s="71" t="s">
        <v>237</v>
      </c>
      <c r="C60" s="72" t="s">
        <v>358</v>
      </c>
      <c r="D60" s="73" t="s">
        <v>15</v>
      </c>
      <c r="E60" s="73">
        <v>328961.09</v>
      </c>
      <c r="F60" s="74" t="s">
        <v>15</v>
      </c>
    </row>
    <row r="61" spans="1:6" s="3" customFormat="1" ht="26.25">
      <c r="A61" s="70" t="s">
        <v>23</v>
      </c>
      <c r="B61" s="71" t="s">
        <v>237</v>
      </c>
      <c r="C61" s="72" t="s">
        <v>359</v>
      </c>
      <c r="D61" s="73">
        <v>6883545</v>
      </c>
      <c r="E61" s="73">
        <v>1307948</v>
      </c>
      <c r="F61" s="74">
        <v>5575597</v>
      </c>
    </row>
    <row r="62" spans="1:6" s="3" customFormat="1" ht="52.5">
      <c r="A62" s="75" t="s">
        <v>545</v>
      </c>
      <c r="B62" s="71" t="s">
        <v>237</v>
      </c>
      <c r="C62" s="72" t="s">
        <v>360</v>
      </c>
      <c r="D62" s="73">
        <v>6836799</v>
      </c>
      <c r="E62" s="73">
        <v>1300399.03</v>
      </c>
      <c r="F62" s="74">
        <v>5536399.97</v>
      </c>
    </row>
    <row r="63" spans="1:6" s="3" customFormat="1" ht="52.5">
      <c r="A63" s="70" t="s">
        <v>24</v>
      </c>
      <c r="B63" s="71" t="s">
        <v>237</v>
      </c>
      <c r="C63" s="72" t="s">
        <v>361</v>
      </c>
      <c r="D63" s="73">
        <v>3854696</v>
      </c>
      <c r="E63" s="73">
        <v>778968.3</v>
      </c>
      <c r="F63" s="74">
        <v>3075727.7</v>
      </c>
    </row>
    <row r="64" spans="1:6" s="3" customFormat="1" ht="52.5">
      <c r="A64" s="75" t="s">
        <v>546</v>
      </c>
      <c r="B64" s="71" t="s">
        <v>237</v>
      </c>
      <c r="C64" s="72" t="s">
        <v>362</v>
      </c>
      <c r="D64" s="73">
        <v>3854696</v>
      </c>
      <c r="E64" s="73">
        <v>778968.3</v>
      </c>
      <c r="F64" s="74">
        <v>3075727.7</v>
      </c>
    </row>
    <row r="65" spans="1:6" s="3" customFormat="1" ht="26.25">
      <c r="A65" s="70" t="s">
        <v>25</v>
      </c>
      <c r="B65" s="71" t="s">
        <v>237</v>
      </c>
      <c r="C65" s="72" t="s">
        <v>363</v>
      </c>
      <c r="D65" s="73">
        <v>2982103</v>
      </c>
      <c r="E65" s="73">
        <v>521430.73</v>
      </c>
      <c r="F65" s="74">
        <v>2460672.27</v>
      </c>
    </row>
    <row r="66" spans="1:6" s="3" customFormat="1" ht="26.25">
      <c r="A66" s="70" t="s">
        <v>364</v>
      </c>
      <c r="B66" s="71" t="s">
        <v>237</v>
      </c>
      <c r="C66" s="72" t="s">
        <v>365</v>
      </c>
      <c r="D66" s="73">
        <v>2982103</v>
      </c>
      <c r="E66" s="73">
        <v>521430.73</v>
      </c>
      <c r="F66" s="74">
        <v>2460672.27</v>
      </c>
    </row>
    <row r="67" spans="1:6" s="3" customFormat="1" ht="52.5">
      <c r="A67" s="75" t="s">
        <v>547</v>
      </c>
      <c r="B67" s="71" t="s">
        <v>237</v>
      </c>
      <c r="C67" s="72" t="s">
        <v>366</v>
      </c>
      <c r="D67" s="73">
        <v>46746</v>
      </c>
      <c r="E67" s="73">
        <v>7548.97</v>
      </c>
      <c r="F67" s="74">
        <v>39197.03</v>
      </c>
    </row>
    <row r="68" spans="1:6" s="3" customFormat="1" ht="52.5">
      <c r="A68" s="75" t="s">
        <v>548</v>
      </c>
      <c r="B68" s="71" t="s">
        <v>237</v>
      </c>
      <c r="C68" s="72" t="s">
        <v>367</v>
      </c>
      <c r="D68" s="73">
        <v>46746</v>
      </c>
      <c r="E68" s="73">
        <v>7548.97</v>
      </c>
      <c r="F68" s="74">
        <v>39197.03</v>
      </c>
    </row>
    <row r="69" spans="1:6" s="3" customFormat="1" ht="52.5">
      <c r="A69" s="70" t="s">
        <v>26</v>
      </c>
      <c r="B69" s="71" t="s">
        <v>237</v>
      </c>
      <c r="C69" s="72" t="s">
        <v>368</v>
      </c>
      <c r="D69" s="73">
        <v>46746</v>
      </c>
      <c r="E69" s="73">
        <v>7548.97</v>
      </c>
      <c r="F69" s="74">
        <v>39197.03</v>
      </c>
    </row>
    <row r="70" spans="1:6" s="3" customFormat="1" ht="12.75">
      <c r="A70" s="70" t="s">
        <v>27</v>
      </c>
      <c r="B70" s="71" t="s">
        <v>237</v>
      </c>
      <c r="C70" s="72" t="s">
        <v>369</v>
      </c>
      <c r="D70" s="73">
        <v>153676</v>
      </c>
      <c r="E70" s="73">
        <v>30802.99</v>
      </c>
      <c r="F70" s="74">
        <v>122873.01</v>
      </c>
    </row>
    <row r="71" spans="1:6" s="3" customFormat="1" ht="12.75">
      <c r="A71" s="70" t="s">
        <v>28</v>
      </c>
      <c r="B71" s="71" t="s">
        <v>237</v>
      </c>
      <c r="C71" s="72" t="s">
        <v>370</v>
      </c>
      <c r="D71" s="73">
        <v>153676</v>
      </c>
      <c r="E71" s="73">
        <v>30802.99</v>
      </c>
      <c r="F71" s="74">
        <v>122873.01</v>
      </c>
    </row>
    <row r="72" spans="1:6" s="3" customFormat="1" ht="26.25">
      <c r="A72" s="70" t="s">
        <v>266</v>
      </c>
      <c r="B72" s="71" t="s">
        <v>237</v>
      </c>
      <c r="C72" s="72" t="s">
        <v>371</v>
      </c>
      <c r="D72" s="73">
        <v>61360</v>
      </c>
      <c r="E72" s="73">
        <v>4564.22</v>
      </c>
      <c r="F72" s="74">
        <v>56795.78</v>
      </c>
    </row>
    <row r="73" spans="1:6" s="3" customFormat="1" ht="52.5">
      <c r="A73" s="70" t="s">
        <v>372</v>
      </c>
      <c r="B73" s="71" t="s">
        <v>237</v>
      </c>
      <c r="C73" s="72" t="s">
        <v>373</v>
      </c>
      <c r="D73" s="73" t="s">
        <v>15</v>
      </c>
      <c r="E73" s="73">
        <v>4564.22</v>
      </c>
      <c r="F73" s="74" t="s">
        <v>15</v>
      </c>
    </row>
    <row r="74" spans="1:6" s="3" customFormat="1" ht="12.75">
      <c r="A74" s="70" t="s">
        <v>29</v>
      </c>
      <c r="B74" s="71" t="s">
        <v>237</v>
      </c>
      <c r="C74" s="72" t="s">
        <v>374</v>
      </c>
      <c r="D74" s="73">
        <v>7970</v>
      </c>
      <c r="E74" s="73">
        <v>298.19</v>
      </c>
      <c r="F74" s="74">
        <v>7671.81</v>
      </c>
    </row>
    <row r="75" spans="1:6" s="3" customFormat="1" ht="39">
      <c r="A75" s="70" t="s">
        <v>375</v>
      </c>
      <c r="B75" s="71" t="s">
        <v>237</v>
      </c>
      <c r="C75" s="72" t="s">
        <v>376</v>
      </c>
      <c r="D75" s="73" t="s">
        <v>15</v>
      </c>
      <c r="E75" s="73">
        <v>298.19</v>
      </c>
      <c r="F75" s="74" t="s">
        <v>15</v>
      </c>
    </row>
    <row r="76" spans="1:6" s="3" customFormat="1" ht="12.75">
      <c r="A76" s="70" t="s">
        <v>30</v>
      </c>
      <c r="B76" s="71" t="s">
        <v>237</v>
      </c>
      <c r="C76" s="72" t="s">
        <v>377</v>
      </c>
      <c r="D76" s="73">
        <v>84346</v>
      </c>
      <c r="E76" s="73">
        <v>25940.58</v>
      </c>
      <c r="F76" s="74">
        <v>58405.42</v>
      </c>
    </row>
    <row r="77" spans="1:6" s="3" customFormat="1" ht="12.75">
      <c r="A77" s="70" t="s">
        <v>222</v>
      </c>
      <c r="B77" s="71" t="s">
        <v>237</v>
      </c>
      <c r="C77" s="72" t="s">
        <v>378</v>
      </c>
      <c r="D77" s="73">
        <v>37550</v>
      </c>
      <c r="E77" s="73">
        <v>25940.26</v>
      </c>
      <c r="F77" s="74">
        <v>11609.740000000002</v>
      </c>
    </row>
    <row r="78" spans="1:6" s="3" customFormat="1" ht="39">
      <c r="A78" s="70" t="s">
        <v>379</v>
      </c>
      <c r="B78" s="71" t="s">
        <v>237</v>
      </c>
      <c r="C78" s="72" t="s">
        <v>380</v>
      </c>
      <c r="D78" s="73" t="s">
        <v>15</v>
      </c>
      <c r="E78" s="73">
        <v>25940.26</v>
      </c>
      <c r="F78" s="74" t="s">
        <v>15</v>
      </c>
    </row>
    <row r="79" spans="1:6" s="3" customFormat="1" ht="12.75">
      <c r="A79" s="70" t="s">
        <v>264</v>
      </c>
      <c r="B79" s="71" t="s">
        <v>237</v>
      </c>
      <c r="C79" s="72" t="s">
        <v>381</v>
      </c>
      <c r="D79" s="73">
        <v>46796</v>
      </c>
      <c r="E79" s="73">
        <v>0.32</v>
      </c>
      <c r="F79" s="74">
        <v>46795.68</v>
      </c>
    </row>
    <row r="80" spans="1:6" s="3" customFormat="1" ht="39">
      <c r="A80" s="70" t="s">
        <v>528</v>
      </c>
      <c r="B80" s="71" t="s">
        <v>237</v>
      </c>
      <c r="C80" s="72" t="s">
        <v>529</v>
      </c>
      <c r="D80" s="73" t="s">
        <v>15</v>
      </c>
      <c r="E80" s="73">
        <v>0.32</v>
      </c>
      <c r="F80" s="74" t="s">
        <v>15</v>
      </c>
    </row>
    <row r="81" spans="1:6" s="3" customFormat="1" ht="26.25">
      <c r="A81" s="70" t="s">
        <v>267</v>
      </c>
      <c r="B81" s="71" t="s">
        <v>237</v>
      </c>
      <c r="C81" s="72" t="s">
        <v>382</v>
      </c>
      <c r="D81" s="73">
        <v>383315</v>
      </c>
      <c r="E81" s="73">
        <v>32828.75</v>
      </c>
      <c r="F81" s="74">
        <v>350486.25</v>
      </c>
    </row>
    <row r="82" spans="1:6" s="3" customFormat="1" ht="12.75">
      <c r="A82" s="70" t="s">
        <v>31</v>
      </c>
      <c r="B82" s="71" t="s">
        <v>237</v>
      </c>
      <c r="C82" s="72" t="s">
        <v>383</v>
      </c>
      <c r="D82" s="73">
        <v>383315</v>
      </c>
      <c r="E82" s="73">
        <v>32828.75</v>
      </c>
      <c r="F82" s="74">
        <v>350486.25</v>
      </c>
    </row>
    <row r="83" spans="1:6" s="3" customFormat="1" ht="26.25">
      <c r="A83" s="70" t="s">
        <v>32</v>
      </c>
      <c r="B83" s="71" t="s">
        <v>237</v>
      </c>
      <c r="C83" s="72" t="s">
        <v>384</v>
      </c>
      <c r="D83" s="73">
        <v>383315</v>
      </c>
      <c r="E83" s="73">
        <v>32828.75</v>
      </c>
      <c r="F83" s="74">
        <v>350486.25</v>
      </c>
    </row>
    <row r="84" spans="1:6" s="3" customFormat="1" ht="26.25">
      <c r="A84" s="70" t="s">
        <v>385</v>
      </c>
      <c r="B84" s="71" t="s">
        <v>237</v>
      </c>
      <c r="C84" s="72" t="s">
        <v>386</v>
      </c>
      <c r="D84" s="73">
        <v>383315</v>
      </c>
      <c r="E84" s="73">
        <v>32828.75</v>
      </c>
      <c r="F84" s="74">
        <v>350486.25</v>
      </c>
    </row>
    <row r="85" spans="1:6" s="3" customFormat="1" ht="26.25">
      <c r="A85" s="70" t="s">
        <v>33</v>
      </c>
      <c r="B85" s="71" t="s">
        <v>237</v>
      </c>
      <c r="C85" s="72" t="s">
        <v>387</v>
      </c>
      <c r="D85" s="73">
        <v>462345</v>
      </c>
      <c r="E85" s="73">
        <v>453516.25</v>
      </c>
      <c r="F85" s="74">
        <v>8828.75</v>
      </c>
    </row>
    <row r="86" spans="1:6" s="3" customFormat="1" ht="26.25">
      <c r="A86" s="70" t="s">
        <v>34</v>
      </c>
      <c r="B86" s="71" t="s">
        <v>237</v>
      </c>
      <c r="C86" s="72" t="s">
        <v>388</v>
      </c>
      <c r="D86" s="73">
        <v>462345</v>
      </c>
      <c r="E86" s="73">
        <v>453516.25</v>
      </c>
      <c r="F86" s="74">
        <v>8828.75</v>
      </c>
    </row>
    <row r="87" spans="1:6" s="3" customFormat="1" ht="26.25">
      <c r="A87" s="70" t="s">
        <v>389</v>
      </c>
      <c r="B87" s="71" t="s">
        <v>237</v>
      </c>
      <c r="C87" s="72" t="s">
        <v>390</v>
      </c>
      <c r="D87" s="73">
        <v>462345</v>
      </c>
      <c r="E87" s="73">
        <v>453516.25</v>
      </c>
      <c r="F87" s="74">
        <v>8828.75</v>
      </c>
    </row>
    <row r="88" spans="1:6" s="3" customFormat="1" ht="39">
      <c r="A88" s="70" t="s">
        <v>35</v>
      </c>
      <c r="B88" s="71" t="s">
        <v>237</v>
      </c>
      <c r="C88" s="72" t="s">
        <v>391</v>
      </c>
      <c r="D88" s="73">
        <v>462345</v>
      </c>
      <c r="E88" s="73">
        <v>453516.25</v>
      </c>
      <c r="F88" s="74">
        <v>8828.75</v>
      </c>
    </row>
    <row r="89" spans="1:6" s="3" customFormat="1" ht="12.75">
      <c r="A89" s="70" t="s">
        <v>36</v>
      </c>
      <c r="B89" s="71" t="s">
        <v>237</v>
      </c>
      <c r="C89" s="72" t="s">
        <v>392</v>
      </c>
      <c r="D89" s="73">
        <v>125000</v>
      </c>
      <c r="E89" s="73">
        <v>113294.14</v>
      </c>
      <c r="F89" s="74">
        <v>11705.86</v>
      </c>
    </row>
    <row r="90" spans="1:6" s="3" customFormat="1" ht="39">
      <c r="A90" s="70" t="s">
        <v>393</v>
      </c>
      <c r="B90" s="71" t="s">
        <v>237</v>
      </c>
      <c r="C90" s="72" t="s">
        <v>394</v>
      </c>
      <c r="D90" s="73">
        <v>125000</v>
      </c>
      <c r="E90" s="73">
        <v>3250</v>
      </c>
      <c r="F90" s="74">
        <v>121750</v>
      </c>
    </row>
    <row r="91" spans="1:6" s="3" customFormat="1" ht="52.5">
      <c r="A91" s="75" t="s">
        <v>549</v>
      </c>
      <c r="B91" s="71" t="s">
        <v>237</v>
      </c>
      <c r="C91" s="72" t="s">
        <v>395</v>
      </c>
      <c r="D91" s="73">
        <v>12000</v>
      </c>
      <c r="E91" s="73" t="s">
        <v>15</v>
      </c>
      <c r="F91" s="74">
        <v>12000</v>
      </c>
    </row>
    <row r="92" spans="1:6" s="3" customFormat="1" ht="52.5">
      <c r="A92" s="75" t="s">
        <v>550</v>
      </c>
      <c r="B92" s="71" t="s">
        <v>237</v>
      </c>
      <c r="C92" s="72" t="s">
        <v>396</v>
      </c>
      <c r="D92" s="73">
        <v>15000</v>
      </c>
      <c r="E92" s="73">
        <v>2000</v>
      </c>
      <c r="F92" s="74">
        <v>13000</v>
      </c>
    </row>
    <row r="93" spans="1:6" s="3" customFormat="1" ht="52.5">
      <c r="A93" s="75" t="s">
        <v>551</v>
      </c>
      <c r="B93" s="71" t="s">
        <v>237</v>
      </c>
      <c r="C93" s="72" t="s">
        <v>397</v>
      </c>
      <c r="D93" s="73">
        <v>1000</v>
      </c>
      <c r="E93" s="73" t="s">
        <v>15</v>
      </c>
      <c r="F93" s="74">
        <v>1000</v>
      </c>
    </row>
    <row r="94" spans="1:6" s="3" customFormat="1" ht="66">
      <c r="A94" s="75" t="s">
        <v>552</v>
      </c>
      <c r="B94" s="71" t="s">
        <v>237</v>
      </c>
      <c r="C94" s="72" t="s">
        <v>398</v>
      </c>
      <c r="D94" s="73">
        <v>20000</v>
      </c>
      <c r="E94" s="73" t="s">
        <v>15</v>
      </c>
      <c r="F94" s="74">
        <v>20000</v>
      </c>
    </row>
    <row r="95" spans="1:6" s="3" customFormat="1" ht="52.5">
      <c r="A95" s="75" t="s">
        <v>553</v>
      </c>
      <c r="B95" s="71" t="s">
        <v>237</v>
      </c>
      <c r="C95" s="72" t="s">
        <v>399</v>
      </c>
      <c r="D95" s="73">
        <v>20000</v>
      </c>
      <c r="E95" s="73" t="s">
        <v>15</v>
      </c>
      <c r="F95" s="74">
        <v>20000</v>
      </c>
    </row>
    <row r="96" spans="1:6" s="3" customFormat="1" ht="52.5">
      <c r="A96" s="75" t="s">
        <v>553</v>
      </c>
      <c r="B96" s="71" t="s">
        <v>237</v>
      </c>
      <c r="C96" s="72" t="s">
        <v>400</v>
      </c>
      <c r="D96" s="73">
        <v>20000</v>
      </c>
      <c r="E96" s="73" t="s">
        <v>15</v>
      </c>
      <c r="F96" s="74">
        <v>20000</v>
      </c>
    </row>
    <row r="97" spans="1:6" s="3" customFormat="1" ht="52.5">
      <c r="A97" s="75" t="s">
        <v>554</v>
      </c>
      <c r="B97" s="71" t="s">
        <v>237</v>
      </c>
      <c r="C97" s="72" t="s">
        <v>401</v>
      </c>
      <c r="D97" s="73" t="s">
        <v>15</v>
      </c>
      <c r="E97" s="73">
        <v>450</v>
      </c>
      <c r="F97" s="74" t="s">
        <v>15</v>
      </c>
    </row>
    <row r="98" spans="1:6" s="3" customFormat="1" ht="52.5">
      <c r="A98" s="75" t="s">
        <v>554</v>
      </c>
      <c r="B98" s="71" t="s">
        <v>237</v>
      </c>
      <c r="C98" s="72" t="s">
        <v>402</v>
      </c>
      <c r="D98" s="73" t="s">
        <v>15</v>
      </c>
      <c r="E98" s="73">
        <v>450</v>
      </c>
      <c r="F98" s="74" t="s">
        <v>15</v>
      </c>
    </row>
    <row r="99" spans="1:6" s="3" customFormat="1" ht="52.5">
      <c r="A99" s="75" t="s">
        <v>555</v>
      </c>
      <c r="B99" s="71" t="s">
        <v>237</v>
      </c>
      <c r="C99" s="72" t="s">
        <v>403</v>
      </c>
      <c r="D99" s="73">
        <v>57000</v>
      </c>
      <c r="E99" s="73">
        <v>800</v>
      </c>
      <c r="F99" s="74">
        <v>56200</v>
      </c>
    </row>
    <row r="100" spans="1:6" s="3" customFormat="1" ht="26.25">
      <c r="A100" s="70" t="s">
        <v>404</v>
      </c>
      <c r="B100" s="71" t="s">
        <v>237</v>
      </c>
      <c r="C100" s="72" t="s">
        <v>405</v>
      </c>
      <c r="D100" s="73" t="s">
        <v>15</v>
      </c>
      <c r="E100" s="73">
        <v>110044.14</v>
      </c>
      <c r="F100" s="74" t="s">
        <v>15</v>
      </c>
    </row>
    <row r="101" spans="1:6" s="3" customFormat="1" ht="52.5">
      <c r="A101" s="70" t="s">
        <v>289</v>
      </c>
      <c r="B101" s="71" t="s">
        <v>237</v>
      </c>
      <c r="C101" s="72" t="s">
        <v>406</v>
      </c>
      <c r="D101" s="73" t="s">
        <v>15</v>
      </c>
      <c r="E101" s="73">
        <v>110044.14</v>
      </c>
      <c r="F101" s="74" t="s">
        <v>15</v>
      </c>
    </row>
    <row r="102" spans="1:6" s="3" customFormat="1" ht="12.75">
      <c r="A102" s="70" t="s">
        <v>37</v>
      </c>
      <c r="B102" s="71" t="s">
        <v>237</v>
      </c>
      <c r="C102" s="72" t="s">
        <v>407</v>
      </c>
      <c r="D102" s="73">
        <v>658467015.8</v>
      </c>
      <c r="E102" s="73">
        <v>152406437.59</v>
      </c>
      <c r="F102" s="74">
        <v>506060578.2099999</v>
      </c>
    </row>
    <row r="103" spans="1:6" s="3" customFormat="1" ht="26.25">
      <c r="A103" s="70" t="s">
        <v>38</v>
      </c>
      <c r="B103" s="71" t="s">
        <v>237</v>
      </c>
      <c r="C103" s="72" t="s">
        <v>408</v>
      </c>
      <c r="D103" s="73">
        <v>658467015.8</v>
      </c>
      <c r="E103" s="73">
        <v>152412137.59</v>
      </c>
      <c r="F103" s="74">
        <v>506054878.2099999</v>
      </c>
    </row>
    <row r="104" spans="1:6" s="3" customFormat="1" ht="12.75">
      <c r="A104" s="70" t="s">
        <v>39</v>
      </c>
      <c r="B104" s="71" t="s">
        <v>237</v>
      </c>
      <c r="C104" s="72" t="s">
        <v>409</v>
      </c>
      <c r="D104" s="73">
        <v>320200900</v>
      </c>
      <c r="E104" s="73">
        <v>94571200</v>
      </c>
      <c r="F104" s="74">
        <v>225629700</v>
      </c>
    </row>
    <row r="105" spans="1:6" s="3" customFormat="1" ht="12.75">
      <c r="A105" s="70" t="s">
        <v>40</v>
      </c>
      <c r="B105" s="71" t="s">
        <v>237</v>
      </c>
      <c r="C105" s="72" t="s">
        <v>410</v>
      </c>
      <c r="D105" s="73">
        <v>161056600</v>
      </c>
      <c r="E105" s="73">
        <v>94571200</v>
      </c>
      <c r="F105" s="74">
        <v>66485400</v>
      </c>
    </row>
    <row r="106" spans="1:6" s="3" customFormat="1" ht="26.25">
      <c r="A106" s="70" t="s">
        <v>411</v>
      </c>
      <c r="B106" s="71" t="s">
        <v>237</v>
      </c>
      <c r="C106" s="72" t="s">
        <v>412</v>
      </c>
      <c r="D106" s="73">
        <v>161056600</v>
      </c>
      <c r="E106" s="73">
        <v>94571200</v>
      </c>
      <c r="F106" s="74">
        <v>66485400</v>
      </c>
    </row>
    <row r="107" spans="1:6" s="3" customFormat="1" ht="26.25">
      <c r="A107" s="70" t="s">
        <v>41</v>
      </c>
      <c r="B107" s="71" t="s">
        <v>237</v>
      </c>
      <c r="C107" s="72" t="s">
        <v>413</v>
      </c>
      <c r="D107" s="73">
        <v>120501800</v>
      </c>
      <c r="E107" s="73" t="s">
        <v>15</v>
      </c>
      <c r="F107" s="74">
        <v>120501800</v>
      </c>
    </row>
    <row r="108" spans="1:6" s="3" customFormat="1" ht="26.25">
      <c r="A108" s="70" t="s">
        <v>42</v>
      </c>
      <c r="B108" s="71" t="s">
        <v>237</v>
      </c>
      <c r="C108" s="72" t="s">
        <v>414</v>
      </c>
      <c r="D108" s="73">
        <v>120501800</v>
      </c>
      <c r="E108" s="73" t="s">
        <v>15</v>
      </c>
      <c r="F108" s="74">
        <v>120501800</v>
      </c>
    </row>
    <row r="109" spans="1:6" s="3" customFormat="1" ht="12.75">
      <c r="A109" s="70" t="s">
        <v>290</v>
      </c>
      <c r="B109" s="71" t="s">
        <v>237</v>
      </c>
      <c r="C109" s="72" t="s">
        <v>415</v>
      </c>
      <c r="D109" s="73">
        <v>38642500</v>
      </c>
      <c r="E109" s="73" t="s">
        <v>15</v>
      </c>
      <c r="F109" s="74">
        <v>38642500</v>
      </c>
    </row>
    <row r="110" spans="1:6" s="3" customFormat="1" ht="12.75">
      <c r="A110" s="70" t="s">
        <v>291</v>
      </c>
      <c r="B110" s="71" t="s">
        <v>237</v>
      </c>
      <c r="C110" s="72" t="s">
        <v>416</v>
      </c>
      <c r="D110" s="73">
        <v>38642500</v>
      </c>
      <c r="E110" s="73" t="s">
        <v>15</v>
      </c>
      <c r="F110" s="74">
        <v>38642500</v>
      </c>
    </row>
    <row r="111" spans="1:6" s="3" customFormat="1" ht="26.25">
      <c r="A111" s="70" t="s">
        <v>43</v>
      </c>
      <c r="B111" s="71" t="s">
        <v>237</v>
      </c>
      <c r="C111" s="72" t="s">
        <v>417</v>
      </c>
      <c r="D111" s="73">
        <v>71038528</v>
      </c>
      <c r="E111" s="73">
        <v>2846864</v>
      </c>
      <c r="F111" s="74">
        <v>68191664</v>
      </c>
    </row>
    <row r="112" spans="1:6" s="3" customFormat="1" ht="39">
      <c r="A112" s="70" t="s">
        <v>292</v>
      </c>
      <c r="B112" s="71" t="s">
        <v>237</v>
      </c>
      <c r="C112" s="72" t="s">
        <v>530</v>
      </c>
      <c r="D112" s="73">
        <v>2099137</v>
      </c>
      <c r="E112" s="73" t="s">
        <v>15</v>
      </c>
      <c r="F112" s="74">
        <v>2099137</v>
      </c>
    </row>
    <row r="113" spans="1:6" s="3" customFormat="1" ht="39">
      <c r="A113" s="70" t="s">
        <v>293</v>
      </c>
      <c r="B113" s="71" t="s">
        <v>237</v>
      </c>
      <c r="C113" s="72" t="s">
        <v>531</v>
      </c>
      <c r="D113" s="73">
        <v>2099137</v>
      </c>
      <c r="E113" s="73" t="s">
        <v>15</v>
      </c>
      <c r="F113" s="74">
        <v>2099137</v>
      </c>
    </row>
    <row r="114" spans="1:6" s="3" customFormat="1" ht="39">
      <c r="A114" s="70" t="s">
        <v>275</v>
      </c>
      <c r="B114" s="71" t="s">
        <v>237</v>
      </c>
      <c r="C114" s="72" t="s">
        <v>532</v>
      </c>
      <c r="D114" s="73">
        <v>1146220</v>
      </c>
      <c r="E114" s="73" t="s">
        <v>15</v>
      </c>
      <c r="F114" s="74">
        <v>1146220</v>
      </c>
    </row>
    <row r="115" spans="1:6" s="3" customFormat="1" ht="39">
      <c r="A115" s="70" t="s">
        <v>276</v>
      </c>
      <c r="B115" s="71" t="s">
        <v>237</v>
      </c>
      <c r="C115" s="72" t="s">
        <v>533</v>
      </c>
      <c r="D115" s="73">
        <v>1146220</v>
      </c>
      <c r="E115" s="73" t="s">
        <v>15</v>
      </c>
      <c r="F115" s="74">
        <v>1146220</v>
      </c>
    </row>
    <row r="116" spans="1:6" s="3" customFormat="1" ht="12.75">
      <c r="A116" s="70" t="s">
        <v>418</v>
      </c>
      <c r="B116" s="71" t="s">
        <v>237</v>
      </c>
      <c r="C116" s="72" t="s">
        <v>419</v>
      </c>
      <c r="D116" s="73">
        <v>2475</v>
      </c>
      <c r="E116" s="73" t="s">
        <v>15</v>
      </c>
      <c r="F116" s="74">
        <v>2475</v>
      </c>
    </row>
    <row r="117" spans="1:6" s="3" customFormat="1" ht="26.25">
      <c r="A117" s="70" t="s">
        <v>420</v>
      </c>
      <c r="B117" s="71" t="s">
        <v>237</v>
      </c>
      <c r="C117" s="72" t="s">
        <v>421</v>
      </c>
      <c r="D117" s="73">
        <v>2475</v>
      </c>
      <c r="E117" s="73" t="s">
        <v>15</v>
      </c>
      <c r="F117" s="74">
        <v>2475</v>
      </c>
    </row>
    <row r="118" spans="1:6" s="3" customFormat="1" ht="12.75">
      <c r="A118" s="70" t="s">
        <v>44</v>
      </c>
      <c r="B118" s="71" t="s">
        <v>237</v>
      </c>
      <c r="C118" s="72" t="s">
        <v>422</v>
      </c>
      <c r="D118" s="73">
        <v>67790696</v>
      </c>
      <c r="E118" s="73">
        <v>2846864</v>
      </c>
      <c r="F118" s="74">
        <v>64943832</v>
      </c>
    </row>
    <row r="119" spans="1:6" s="3" customFormat="1" ht="12.75">
      <c r="A119" s="70" t="s">
        <v>45</v>
      </c>
      <c r="B119" s="71" t="s">
        <v>237</v>
      </c>
      <c r="C119" s="72" t="s">
        <v>423</v>
      </c>
      <c r="D119" s="73">
        <v>67790696</v>
      </c>
      <c r="E119" s="73">
        <v>2846864</v>
      </c>
      <c r="F119" s="74">
        <v>64943832</v>
      </c>
    </row>
    <row r="120" spans="1:6" s="3" customFormat="1" ht="52.5">
      <c r="A120" s="75" t="s">
        <v>510</v>
      </c>
      <c r="B120" s="71" t="s">
        <v>237</v>
      </c>
      <c r="C120" s="72" t="s">
        <v>424</v>
      </c>
      <c r="D120" s="73">
        <v>1257800</v>
      </c>
      <c r="E120" s="73">
        <v>419264</v>
      </c>
      <c r="F120" s="74">
        <v>838536</v>
      </c>
    </row>
    <row r="121" spans="1:6" s="3" customFormat="1" ht="66">
      <c r="A121" s="75" t="s">
        <v>511</v>
      </c>
      <c r="B121" s="71" t="s">
        <v>237</v>
      </c>
      <c r="C121" s="72" t="s">
        <v>425</v>
      </c>
      <c r="D121" s="73">
        <v>7283000</v>
      </c>
      <c r="E121" s="73">
        <v>2427600</v>
      </c>
      <c r="F121" s="74">
        <v>4855400</v>
      </c>
    </row>
    <row r="122" spans="1:6" s="3" customFormat="1" ht="52.5">
      <c r="A122" s="75" t="s">
        <v>512</v>
      </c>
      <c r="B122" s="71" t="s">
        <v>237</v>
      </c>
      <c r="C122" s="72" t="s">
        <v>508</v>
      </c>
      <c r="D122" s="73">
        <v>1350500</v>
      </c>
      <c r="E122" s="73" t="s">
        <v>15</v>
      </c>
      <c r="F122" s="74">
        <v>1350500</v>
      </c>
    </row>
    <row r="123" spans="1:6" s="3" customFormat="1" ht="52.5">
      <c r="A123" s="75" t="s">
        <v>513</v>
      </c>
      <c r="B123" s="71" t="s">
        <v>237</v>
      </c>
      <c r="C123" s="72" t="s">
        <v>426</v>
      </c>
      <c r="D123" s="73">
        <v>584796</v>
      </c>
      <c r="E123" s="73" t="s">
        <v>15</v>
      </c>
      <c r="F123" s="74">
        <v>584796</v>
      </c>
    </row>
    <row r="124" spans="1:6" s="3" customFormat="1" ht="52.5">
      <c r="A124" s="75" t="s">
        <v>514</v>
      </c>
      <c r="B124" s="71" t="s">
        <v>237</v>
      </c>
      <c r="C124" s="72" t="s">
        <v>427</v>
      </c>
      <c r="D124" s="73">
        <v>9000</v>
      </c>
      <c r="E124" s="73" t="s">
        <v>15</v>
      </c>
      <c r="F124" s="74">
        <v>9000</v>
      </c>
    </row>
    <row r="125" spans="1:6" s="3" customFormat="1" ht="52.5">
      <c r="A125" s="75" t="s">
        <v>515</v>
      </c>
      <c r="B125" s="71" t="s">
        <v>237</v>
      </c>
      <c r="C125" s="72" t="s">
        <v>428</v>
      </c>
      <c r="D125" s="73">
        <v>201100</v>
      </c>
      <c r="E125" s="73" t="s">
        <v>15</v>
      </c>
      <c r="F125" s="74">
        <v>201100</v>
      </c>
    </row>
    <row r="126" spans="1:6" s="3" customFormat="1" ht="52.5">
      <c r="A126" s="75" t="s">
        <v>556</v>
      </c>
      <c r="B126" s="71" t="s">
        <v>237</v>
      </c>
      <c r="C126" s="72" t="s">
        <v>534</v>
      </c>
      <c r="D126" s="73">
        <v>3500000</v>
      </c>
      <c r="E126" s="73" t="s">
        <v>15</v>
      </c>
      <c r="F126" s="74">
        <v>3500000</v>
      </c>
    </row>
    <row r="127" spans="1:6" s="3" customFormat="1" ht="52.5">
      <c r="A127" s="75" t="s">
        <v>516</v>
      </c>
      <c r="B127" s="71" t="s">
        <v>237</v>
      </c>
      <c r="C127" s="72" t="s">
        <v>429</v>
      </c>
      <c r="D127" s="73">
        <v>295200</v>
      </c>
      <c r="E127" s="73" t="s">
        <v>15</v>
      </c>
      <c r="F127" s="74">
        <v>295200</v>
      </c>
    </row>
    <row r="128" spans="1:6" s="3" customFormat="1" ht="52.5">
      <c r="A128" s="75" t="s">
        <v>517</v>
      </c>
      <c r="B128" s="71" t="s">
        <v>237</v>
      </c>
      <c r="C128" s="72" t="s">
        <v>509</v>
      </c>
      <c r="D128" s="73">
        <v>2223100</v>
      </c>
      <c r="E128" s="73" t="s">
        <v>15</v>
      </c>
      <c r="F128" s="74">
        <v>2223100</v>
      </c>
    </row>
    <row r="129" spans="1:6" s="3" customFormat="1" ht="52.5">
      <c r="A129" s="75" t="s">
        <v>518</v>
      </c>
      <c r="B129" s="71" t="s">
        <v>237</v>
      </c>
      <c r="C129" s="72" t="s">
        <v>430</v>
      </c>
      <c r="D129" s="73">
        <v>5757600</v>
      </c>
      <c r="E129" s="73" t="s">
        <v>15</v>
      </c>
      <c r="F129" s="74">
        <v>5757600</v>
      </c>
    </row>
    <row r="130" spans="1:6" s="3" customFormat="1" ht="52.5">
      <c r="A130" s="75" t="s">
        <v>519</v>
      </c>
      <c r="B130" s="71" t="s">
        <v>237</v>
      </c>
      <c r="C130" s="72" t="s">
        <v>431</v>
      </c>
      <c r="D130" s="73">
        <v>113600</v>
      </c>
      <c r="E130" s="73" t="s">
        <v>15</v>
      </c>
      <c r="F130" s="74">
        <v>113600</v>
      </c>
    </row>
    <row r="131" spans="1:6" s="3" customFormat="1" ht="52.5">
      <c r="A131" s="75" t="s">
        <v>520</v>
      </c>
      <c r="B131" s="71" t="s">
        <v>237</v>
      </c>
      <c r="C131" s="72" t="s">
        <v>432</v>
      </c>
      <c r="D131" s="73">
        <v>1215000</v>
      </c>
      <c r="E131" s="73" t="s">
        <v>15</v>
      </c>
      <c r="F131" s="74">
        <v>1215000</v>
      </c>
    </row>
    <row r="132" spans="1:6" s="3" customFormat="1" ht="52.5">
      <c r="A132" s="75" t="s">
        <v>521</v>
      </c>
      <c r="B132" s="71" t="s">
        <v>237</v>
      </c>
      <c r="C132" s="72" t="s">
        <v>433</v>
      </c>
      <c r="D132" s="73">
        <v>44000000</v>
      </c>
      <c r="E132" s="73" t="s">
        <v>15</v>
      </c>
      <c r="F132" s="74">
        <v>44000000</v>
      </c>
    </row>
    <row r="133" spans="1:6" s="3" customFormat="1" ht="12.75">
      <c r="A133" s="70" t="s">
        <v>46</v>
      </c>
      <c r="B133" s="71" t="s">
        <v>237</v>
      </c>
      <c r="C133" s="72" t="s">
        <v>434</v>
      </c>
      <c r="D133" s="73">
        <v>221416650</v>
      </c>
      <c r="E133" s="73">
        <v>44791620.88</v>
      </c>
      <c r="F133" s="74">
        <v>176625029.12</v>
      </c>
    </row>
    <row r="134" spans="1:6" s="3" customFormat="1" ht="26.25">
      <c r="A134" s="70" t="s">
        <v>47</v>
      </c>
      <c r="B134" s="71" t="s">
        <v>237</v>
      </c>
      <c r="C134" s="72" t="s">
        <v>435</v>
      </c>
      <c r="D134" s="73">
        <v>219154150</v>
      </c>
      <c r="E134" s="73">
        <v>44374350</v>
      </c>
      <c r="F134" s="74">
        <v>174779800</v>
      </c>
    </row>
    <row r="135" spans="1:6" s="3" customFormat="1" ht="26.25">
      <c r="A135" s="70" t="s">
        <v>48</v>
      </c>
      <c r="B135" s="71" t="s">
        <v>237</v>
      </c>
      <c r="C135" s="72" t="s">
        <v>436</v>
      </c>
      <c r="D135" s="73">
        <v>219154150</v>
      </c>
      <c r="E135" s="73">
        <v>44374350</v>
      </c>
      <c r="F135" s="74">
        <v>174779800</v>
      </c>
    </row>
    <row r="136" spans="1:6" s="3" customFormat="1" ht="52.5">
      <c r="A136" s="75" t="s">
        <v>557</v>
      </c>
      <c r="B136" s="71" t="s">
        <v>237</v>
      </c>
      <c r="C136" s="72" t="s">
        <v>437</v>
      </c>
      <c r="D136" s="73">
        <v>604400</v>
      </c>
      <c r="E136" s="73">
        <v>178800</v>
      </c>
      <c r="F136" s="74">
        <v>425600</v>
      </c>
    </row>
    <row r="137" spans="1:6" s="3" customFormat="1" ht="52.5">
      <c r="A137" s="75" t="s">
        <v>558</v>
      </c>
      <c r="B137" s="71" t="s">
        <v>237</v>
      </c>
      <c r="C137" s="72" t="s">
        <v>438</v>
      </c>
      <c r="D137" s="73">
        <v>21655930</v>
      </c>
      <c r="E137" s="73">
        <v>4180000</v>
      </c>
      <c r="F137" s="74">
        <v>17475930</v>
      </c>
    </row>
    <row r="138" spans="1:6" s="3" customFormat="1" ht="52.5">
      <c r="A138" s="75" t="s">
        <v>559</v>
      </c>
      <c r="B138" s="71" t="s">
        <v>237</v>
      </c>
      <c r="C138" s="72" t="s">
        <v>439</v>
      </c>
      <c r="D138" s="73">
        <v>16544940</v>
      </c>
      <c r="E138" s="73">
        <v>3310000</v>
      </c>
      <c r="F138" s="74">
        <v>13234940</v>
      </c>
    </row>
    <row r="139" spans="1:6" s="3" customFormat="1" ht="52.5">
      <c r="A139" s="75" t="s">
        <v>560</v>
      </c>
      <c r="B139" s="71" t="s">
        <v>237</v>
      </c>
      <c r="C139" s="72" t="s">
        <v>440</v>
      </c>
      <c r="D139" s="73">
        <v>63100</v>
      </c>
      <c r="E139" s="73">
        <v>11400</v>
      </c>
      <c r="F139" s="74">
        <v>51700</v>
      </c>
    </row>
    <row r="140" spans="1:6" s="3" customFormat="1" ht="52.5">
      <c r="A140" s="75" t="s">
        <v>561</v>
      </c>
      <c r="B140" s="71" t="s">
        <v>237</v>
      </c>
      <c r="C140" s="72" t="s">
        <v>441</v>
      </c>
      <c r="D140" s="73">
        <v>39100</v>
      </c>
      <c r="E140" s="73" t="s">
        <v>15</v>
      </c>
      <c r="F140" s="74">
        <v>39100</v>
      </c>
    </row>
    <row r="141" spans="1:6" s="3" customFormat="1" ht="52.5">
      <c r="A141" s="75" t="s">
        <v>562</v>
      </c>
      <c r="B141" s="71" t="s">
        <v>237</v>
      </c>
      <c r="C141" s="72" t="s">
        <v>442</v>
      </c>
      <c r="D141" s="73">
        <v>1834000</v>
      </c>
      <c r="E141" s="73">
        <v>512100</v>
      </c>
      <c r="F141" s="74">
        <v>1321900</v>
      </c>
    </row>
    <row r="142" spans="1:6" s="3" customFormat="1" ht="52.5">
      <c r="A142" s="75" t="s">
        <v>563</v>
      </c>
      <c r="B142" s="71" t="s">
        <v>237</v>
      </c>
      <c r="C142" s="72" t="s">
        <v>443</v>
      </c>
      <c r="D142" s="73">
        <v>271600</v>
      </c>
      <c r="E142" s="73" t="s">
        <v>15</v>
      </c>
      <c r="F142" s="74">
        <v>271600</v>
      </c>
    </row>
    <row r="143" spans="1:6" s="3" customFormat="1" ht="52.5">
      <c r="A143" s="75" t="s">
        <v>564</v>
      </c>
      <c r="B143" s="71" t="s">
        <v>237</v>
      </c>
      <c r="C143" s="72" t="s">
        <v>444</v>
      </c>
      <c r="D143" s="73">
        <v>40200</v>
      </c>
      <c r="E143" s="73">
        <v>8200</v>
      </c>
      <c r="F143" s="74">
        <v>32000</v>
      </c>
    </row>
    <row r="144" spans="1:6" s="3" customFormat="1" ht="52.5">
      <c r="A144" s="75" t="s">
        <v>565</v>
      </c>
      <c r="B144" s="71" t="s">
        <v>237</v>
      </c>
      <c r="C144" s="72" t="s">
        <v>445</v>
      </c>
      <c r="D144" s="73">
        <v>1586100</v>
      </c>
      <c r="E144" s="73">
        <v>324000</v>
      </c>
      <c r="F144" s="74">
        <v>1262100</v>
      </c>
    </row>
    <row r="145" spans="1:6" s="3" customFormat="1" ht="52.5">
      <c r="A145" s="75" t="s">
        <v>566</v>
      </c>
      <c r="B145" s="71" t="s">
        <v>237</v>
      </c>
      <c r="C145" s="72" t="s">
        <v>446</v>
      </c>
      <c r="D145" s="73">
        <v>193200</v>
      </c>
      <c r="E145" s="73">
        <v>51750</v>
      </c>
      <c r="F145" s="74">
        <v>141450</v>
      </c>
    </row>
    <row r="146" spans="1:6" s="3" customFormat="1" ht="52.5">
      <c r="A146" s="75" t="s">
        <v>559</v>
      </c>
      <c r="B146" s="71" t="s">
        <v>237</v>
      </c>
      <c r="C146" s="72" t="s">
        <v>447</v>
      </c>
      <c r="D146" s="73">
        <v>116492790</v>
      </c>
      <c r="E146" s="73">
        <v>23785000</v>
      </c>
      <c r="F146" s="74">
        <v>92707790</v>
      </c>
    </row>
    <row r="147" spans="1:6" s="3" customFormat="1" ht="52.5">
      <c r="A147" s="75" t="s">
        <v>567</v>
      </c>
      <c r="B147" s="71" t="s">
        <v>237</v>
      </c>
      <c r="C147" s="72" t="s">
        <v>448</v>
      </c>
      <c r="D147" s="73">
        <v>10127200</v>
      </c>
      <c r="E147" s="73">
        <v>2065000</v>
      </c>
      <c r="F147" s="74">
        <v>8062200</v>
      </c>
    </row>
    <row r="148" spans="1:6" s="3" customFormat="1" ht="52.5">
      <c r="A148" s="75" t="s">
        <v>568</v>
      </c>
      <c r="B148" s="71" t="s">
        <v>237</v>
      </c>
      <c r="C148" s="72" t="s">
        <v>449</v>
      </c>
      <c r="D148" s="73">
        <v>8467800</v>
      </c>
      <c r="E148" s="73">
        <v>1329400</v>
      </c>
      <c r="F148" s="74">
        <v>7138400</v>
      </c>
    </row>
    <row r="149" spans="1:6" s="3" customFormat="1" ht="52.5">
      <c r="A149" s="75" t="s">
        <v>558</v>
      </c>
      <c r="B149" s="71" t="s">
        <v>237</v>
      </c>
      <c r="C149" s="72" t="s">
        <v>450</v>
      </c>
      <c r="D149" s="73">
        <v>26533990</v>
      </c>
      <c r="E149" s="73">
        <v>5340000</v>
      </c>
      <c r="F149" s="74">
        <v>21193990</v>
      </c>
    </row>
    <row r="150" spans="1:6" s="3" customFormat="1" ht="66">
      <c r="A150" s="75" t="s">
        <v>569</v>
      </c>
      <c r="B150" s="71" t="s">
        <v>237</v>
      </c>
      <c r="C150" s="72" t="s">
        <v>451</v>
      </c>
      <c r="D150" s="73">
        <v>12597100</v>
      </c>
      <c r="E150" s="73">
        <v>3149400</v>
      </c>
      <c r="F150" s="74">
        <v>9447700</v>
      </c>
    </row>
    <row r="151" spans="1:6" s="3" customFormat="1" ht="52.5">
      <c r="A151" s="75" t="s">
        <v>570</v>
      </c>
      <c r="B151" s="71" t="s">
        <v>237</v>
      </c>
      <c r="C151" s="72" t="s">
        <v>452</v>
      </c>
      <c r="D151" s="73">
        <v>599700</v>
      </c>
      <c r="E151" s="73">
        <v>129300</v>
      </c>
      <c r="F151" s="74">
        <v>470400</v>
      </c>
    </row>
    <row r="152" spans="1:6" s="3" customFormat="1" ht="66">
      <c r="A152" s="75" t="s">
        <v>571</v>
      </c>
      <c r="B152" s="71" t="s">
        <v>237</v>
      </c>
      <c r="C152" s="72" t="s">
        <v>453</v>
      </c>
      <c r="D152" s="73">
        <v>1503000</v>
      </c>
      <c r="E152" s="73" t="s">
        <v>15</v>
      </c>
      <c r="F152" s="74">
        <v>1503000</v>
      </c>
    </row>
    <row r="153" spans="1:6" s="3" customFormat="1" ht="52.5">
      <c r="A153" s="70" t="s">
        <v>49</v>
      </c>
      <c r="B153" s="71" t="s">
        <v>237</v>
      </c>
      <c r="C153" s="72" t="s">
        <v>454</v>
      </c>
      <c r="D153" s="73">
        <v>1424500</v>
      </c>
      <c r="E153" s="73">
        <v>284000</v>
      </c>
      <c r="F153" s="74">
        <v>1140500</v>
      </c>
    </row>
    <row r="154" spans="1:6" s="3" customFormat="1" ht="52.5">
      <c r="A154" s="70" t="s">
        <v>50</v>
      </c>
      <c r="B154" s="71" t="s">
        <v>237</v>
      </c>
      <c r="C154" s="72" t="s">
        <v>455</v>
      </c>
      <c r="D154" s="73">
        <v>1424500</v>
      </c>
      <c r="E154" s="73">
        <v>284000</v>
      </c>
      <c r="F154" s="74">
        <v>1140500</v>
      </c>
    </row>
    <row r="155" spans="1:6" s="3" customFormat="1" ht="26.25">
      <c r="A155" s="70" t="s">
        <v>51</v>
      </c>
      <c r="B155" s="71" t="s">
        <v>237</v>
      </c>
      <c r="C155" s="72" t="s">
        <v>456</v>
      </c>
      <c r="D155" s="73">
        <v>832600</v>
      </c>
      <c r="E155" s="73">
        <v>133270.88</v>
      </c>
      <c r="F155" s="74">
        <v>699329.12</v>
      </c>
    </row>
    <row r="156" spans="1:6" s="3" customFormat="1" ht="26.25">
      <c r="A156" s="70" t="s">
        <v>52</v>
      </c>
      <c r="B156" s="71" t="s">
        <v>237</v>
      </c>
      <c r="C156" s="72" t="s">
        <v>457</v>
      </c>
      <c r="D156" s="73">
        <v>832600</v>
      </c>
      <c r="E156" s="73">
        <v>133270.88</v>
      </c>
      <c r="F156" s="74">
        <v>699329.12</v>
      </c>
    </row>
    <row r="157" spans="1:6" s="3" customFormat="1" ht="39">
      <c r="A157" s="70" t="s">
        <v>53</v>
      </c>
      <c r="B157" s="71" t="s">
        <v>237</v>
      </c>
      <c r="C157" s="72" t="s">
        <v>458</v>
      </c>
      <c r="D157" s="73">
        <v>5400</v>
      </c>
      <c r="E157" s="73" t="s">
        <v>15</v>
      </c>
      <c r="F157" s="74">
        <v>5400</v>
      </c>
    </row>
    <row r="158" spans="1:6" s="3" customFormat="1" ht="39">
      <c r="A158" s="70" t="s">
        <v>54</v>
      </c>
      <c r="B158" s="71" t="s">
        <v>237</v>
      </c>
      <c r="C158" s="72" t="s">
        <v>459</v>
      </c>
      <c r="D158" s="73">
        <v>5400</v>
      </c>
      <c r="E158" s="73" t="s">
        <v>15</v>
      </c>
      <c r="F158" s="74">
        <v>5400</v>
      </c>
    </row>
    <row r="159" spans="1:6" s="3" customFormat="1" ht="12.75">
      <c r="A159" s="70" t="s">
        <v>55</v>
      </c>
      <c r="B159" s="71" t="s">
        <v>237</v>
      </c>
      <c r="C159" s="72" t="s">
        <v>460</v>
      </c>
      <c r="D159" s="73">
        <v>45810937.8</v>
      </c>
      <c r="E159" s="73">
        <v>10202452.71</v>
      </c>
      <c r="F159" s="74">
        <v>35608485.089999996</v>
      </c>
    </row>
    <row r="160" spans="1:6" s="3" customFormat="1" ht="39">
      <c r="A160" s="70" t="s">
        <v>56</v>
      </c>
      <c r="B160" s="71" t="s">
        <v>237</v>
      </c>
      <c r="C160" s="72" t="s">
        <v>461</v>
      </c>
      <c r="D160" s="73">
        <v>45456337.8</v>
      </c>
      <c r="E160" s="73">
        <v>10145099.5</v>
      </c>
      <c r="F160" s="74">
        <v>35311238.3</v>
      </c>
    </row>
    <row r="161" spans="1:6" s="3" customFormat="1" ht="52.5">
      <c r="A161" s="70" t="s">
        <v>57</v>
      </c>
      <c r="B161" s="71" t="s">
        <v>237</v>
      </c>
      <c r="C161" s="72" t="s">
        <v>462</v>
      </c>
      <c r="D161" s="73">
        <v>45456337.8</v>
      </c>
      <c r="E161" s="73">
        <v>10145099.5</v>
      </c>
      <c r="F161" s="74">
        <v>35311238.3</v>
      </c>
    </row>
    <row r="162" spans="1:6" s="3" customFormat="1" ht="52.5">
      <c r="A162" s="75" t="s">
        <v>572</v>
      </c>
      <c r="B162" s="71" t="s">
        <v>237</v>
      </c>
      <c r="C162" s="72" t="s">
        <v>463</v>
      </c>
      <c r="D162" s="73">
        <v>258504</v>
      </c>
      <c r="E162" s="73">
        <v>129252</v>
      </c>
      <c r="F162" s="74">
        <v>129252</v>
      </c>
    </row>
    <row r="163" spans="1:6" s="3" customFormat="1" ht="52.5">
      <c r="A163" s="75" t="s">
        <v>573</v>
      </c>
      <c r="B163" s="71" t="s">
        <v>237</v>
      </c>
      <c r="C163" s="72" t="s">
        <v>464</v>
      </c>
      <c r="D163" s="73">
        <v>1976790</v>
      </c>
      <c r="E163" s="73">
        <v>400000</v>
      </c>
      <c r="F163" s="74">
        <v>1576790</v>
      </c>
    </row>
    <row r="164" spans="1:6" s="3" customFormat="1" ht="52.5">
      <c r="A164" s="75" t="s">
        <v>573</v>
      </c>
      <c r="B164" s="71" t="s">
        <v>237</v>
      </c>
      <c r="C164" s="72" t="s">
        <v>465</v>
      </c>
      <c r="D164" s="73">
        <v>4732250</v>
      </c>
      <c r="E164" s="73">
        <v>1200000</v>
      </c>
      <c r="F164" s="74">
        <v>3532250</v>
      </c>
    </row>
    <row r="165" spans="1:6" s="3" customFormat="1" ht="52.5">
      <c r="A165" s="75" t="s">
        <v>573</v>
      </c>
      <c r="B165" s="71" t="s">
        <v>237</v>
      </c>
      <c r="C165" s="72" t="s">
        <v>466</v>
      </c>
      <c r="D165" s="73">
        <v>1718150</v>
      </c>
      <c r="E165" s="73">
        <v>380000</v>
      </c>
      <c r="F165" s="74">
        <v>1338150</v>
      </c>
    </row>
    <row r="166" spans="1:6" s="3" customFormat="1" ht="52.5">
      <c r="A166" s="75" t="s">
        <v>573</v>
      </c>
      <c r="B166" s="71" t="s">
        <v>237</v>
      </c>
      <c r="C166" s="72" t="s">
        <v>467</v>
      </c>
      <c r="D166" s="73">
        <v>1413470</v>
      </c>
      <c r="E166" s="73">
        <v>300000</v>
      </c>
      <c r="F166" s="74">
        <v>1113470</v>
      </c>
    </row>
    <row r="167" spans="1:6" s="3" customFormat="1" ht="52.5">
      <c r="A167" s="75" t="s">
        <v>573</v>
      </c>
      <c r="B167" s="71" t="s">
        <v>237</v>
      </c>
      <c r="C167" s="72" t="s">
        <v>468</v>
      </c>
      <c r="D167" s="73">
        <v>230590</v>
      </c>
      <c r="E167" s="73">
        <v>57645</v>
      </c>
      <c r="F167" s="74">
        <v>172945</v>
      </c>
    </row>
    <row r="168" spans="1:6" s="3" customFormat="1" ht="52.5">
      <c r="A168" s="75" t="s">
        <v>573</v>
      </c>
      <c r="B168" s="71" t="s">
        <v>237</v>
      </c>
      <c r="C168" s="72" t="s">
        <v>469</v>
      </c>
      <c r="D168" s="73">
        <v>12823620</v>
      </c>
      <c r="E168" s="73">
        <v>3205905</v>
      </c>
      <c r="F168" s="74">
        <v>9617715</v>
      </c>
    </row>
    <row r="169" spans="1:6" s="3" customFormat="1" ht="52.5">
      <c r="A169" s="75" t="s">
        <v>573</v>
      </c>
      <c r="B169" s="71" t="s">
        <v>237</v>
      </c>
      <c r="C169" s="72" t="s">
        <v>470</v>
      </c>
      <c r="D169" s="73">
        <v>1735260</v>
      </c>
      <c r="E169" s="73">
        <v>350000</v>
      </c>
      <c r="F169" s="74">
        <v>1385260</v>
      </c>
    </row>
    <row r="170" spans="1:6" s="3" customFormat="1" ht="52.5">
      <c r="A170" s="75" t="s">
        <v>573</v>
      </c>
      <c r="B170" s="71" t="s">
        <v>237</v>
      </c>
      <c r="C170" s="72" t="s">
        <v>471</v>
      </c>
      <c r="D170" s="73">
        <v>3332260</v>
      </c>
      <c r="E170" s="73">
        <v>850000</v>
      </c>
      <c r="F170" s="74">
        <v>2482260</v>
      </c>
    </row>
    <row r="171" spans="1:6" s="3" customFormat="1" ht="52.5">
      <c r="A171" s="75" t="s">
        <v>573</v>
      </c>
      <c r="B171" s="71" t="s">
        <v>237</v>
      </c>
      <c r="C171" s="72" t="s">
        <v>472</v>
      </c>
      <c r="D171" s="73">
        <v>782930</v>
      </c>
      <c r="E171" s="73">
        <v>140000</v>
      </c>
      <c r="F171" s="74">
        <v>642930</v>
      </c>
    </row>
    <row r="172" spans="1:6" s="3" customFormat="1" ht="52.5">
      <c r="A172" s="75" t="s">
        <v>573</v>
      </c>
      <c r="B172" s="71" t="s">
        <v>237</v>
      </c>
      <c r="C172" s="72" t="s">
        <v>473</v>
      </c>
      <c r="D172" s="73">
        <v>2474230</v>
      </c>
      <c r="E172" s="73">
        <v>600000</v>
      </c>
      <c r="F172" s="74">
        <v>1874230</v>
      </c>
    </row>
    <row r="173" spans="1:6" s="3" customFormat="1" ht="52.5">
      <c r="A173" s="75" t="s">
        <v>573</v>
      </c>
      <c r="B173" s="71" t="s">
        <v>237</v>
      </c>
      <c r="C173" s="72" t="s">
        <v>474</v>
      </c>
      <c r="D173" s="73">
        <v>4051560</v>
      </c>
      <c r="E173" s="73">
        <v>1140000</v>
      </c>
      <c r="F173" s="74">
        <v>2911560</v>
      </c>
    </row>
    <row r="174" spans="1:6" s="3" customFormat="1" ht="52.5">
      <c r="A174" s="75" t="s">
        <v>573</v>
      </c>
      <c r="B174" s="71" t="s">
        <v>237</v>
      </c>
      <c r="C174" s="72" t="s">
        <v>475</v>
      </c>
      <c r="D174" s="73">
        <v>1282290</v>
      </c>
      <c r="E174" s="73">
        <v>300000</v>
      </c>
      <c r="F174" s="74">
        <v>982290</v>
      </c>
    </row>
    <row r="175" spans="1:6" s="3" customFormat="1" ht="52.5">
      <c r="A175" s="75" t="s">
        <v>574</v>
      </c>
      <c r="B175" s="71" t="s">
        <v>237</v>
      </c>
      <c r="C175" s="72" t="s">
        <v>476</v>
      </c>
      <c r="D175" s="73">
        <v>16452.1</v>
      </c>
      <c r="E175" s="73">
        <v>16452.1</v>
      </c>
      <c r="F175" s="74" t="s">
        <v>15</v>
      </c>
    </row>
    <row r="176" spans="1:6" s="3" customFormat="1" ht="52.5">
      <c r="A176" s="75" t="s">
        <v>574</v>
      </c>
      <c r="B176" s="71" t="s">
        <v>237</v>
      </c>
      <c r="C176" s="72" t="s">
        <v>477</v>
      </c>
      <c r="D176" s="73">
        <v>16452.1</v>
      </c>
      <c r="E176" s="73">
        <v>16452.1</v>
      </c>
      <c r="F176" s="74" t="s">
        <v>15</v>
      </c>
    </row>
    <row r="177" spans="1:6" s="3" customFormat="1" ht="52.5">
      <c r="A177" s="75" t="s">
        <v>574</v>
      </c>
      <c r="B177" s="71" t="s">
        <v>237</v>
      </c>
      <c r="C177" s="72" t="s">
        <v>478</v>
      </c>
      <c r="D177" s="73">
        <v>16452.1</v>
      </c>
      <c r="E177" s="73">
        <v>16452.1</v>
      </c>
      <c r="F177" s="74" t="s">
        <v>15</v>
      </c>
    </row>
    <row r="178" spans="1:6" s="3" customFormat="1" ht="52.5">
      <c r="A178" s="75" t="s">
        <v>574</v>
      </c>
      <c r="B178" s="71" t="s">
        <v>237</v>
      </c>
      <c r="C178" s="72" t="s">
        <v>479</v>
      </c>
      <c r="D178" s="73">
        <v>16452.1</v>
      </c>
      <c r="E178" s="73">
        <v>16452.1</v>
      </c>
      <c r="F178" s="74" t="s">
        <v>15</v>
      </c>
    </row>
    <row r="179" spans="1:6" s="3" customFormat="1" ht="52.5">
      <c r="A179" s="75" t="s">
        <v>574</v>
      </c>
      <c r="B179" s="71" t="s">
        <v>237</v>
      </c>
      <c r="C179" s="72" t="s">
        <v>480</v>
      </c>
      <c r="D179" s="73">
        <v>16452.1</v>
      </c>
      <c r="E179" s="73" t="s">
        <v>15</v>
      </c>
      <c r="F179" s="74">
        <v>16452.1</v>
      </c>
    </row>
    <row r="180" spans="1:6" s="3" customFormat="1" ht="52.5">
      <c r="A180" s="75" t="s">
        <v>574</v>
      </c>
      <c r="B180" s="71" t="s">
        <v>237</v>
      </c>
      <c r="C180" s="72" t="s">
        <v>481</v>
      </c>
      <c r="D180" s="73">
        <v>16452.1</v>
      </c>
      <c r="E180" s="73" t="s">
        <v>15</v>
      </c>
      <c r="F180" s="74">
        <v>16452.1</v>
      </c>
    </row>
    <row r="181" spans="1:6" s="3" customFormat="1" ht="52.5">
      <c r="A181" s="75" t="s">
        <v>574</v>
      </c>
      <c r="B181" s="71" t="s">
        <v>237</v>
      </c>
      <c r="C181" s="72" t="s">
        <v>482</v>
      </c>
      <c r="D181" s="73">
        <v>16452.1</v>
      </c>
      <c r="E181" s="73">
        <v>16452.1</v>
      </c>
      <c r="F181" s="74" t="s">
        <v>15</v>
      </c>
    </row>
    <row r="182" spans="1:6" s="3" customFormat="1" ht="52.5">
      <c r="A182" s="75" t="s">
        <v>574</v>
      </c>
      <c r="B182" s="71" t="s">
        <v>237</v>
      </c>
      <c r="C182" s="72" t="s">
        <v>483</v>
      </c>
      <c r="D182" s="73">
        <v>16452.1</v>
      </c>
      <c r="E182" s="73" t="s">
        <v>15</v>
      </c>
      <c r="F182" s="74">
        <v>16452.1</v>
      </c>
    </row>
    <row r="183" spans="1:6" s="3" customFormat="1" ht="52.5">
      <c r="A183" s="75" t="s">
        <v>575</v>
      </c>
      <c r="B183" s="71" t="s">
        <v>237</v>
      </c>
      <c r="C183" s="72" t="s">
        <v>484</v>
      </c>
      <c r="D183" s="73">
        <v>542650</v>
      </c>
      <c r="E183" s="73" t="s">
        <v>15</v>
      </c>
      <c r="F183" s="74">
        <v>542650</v>
      </c>
    </row>
    <row r="184" spans="1:6" s="3" customFormat="1" ht="52.5">
      <c r="A184" s="75" t="s">
        <v>576</v>
      </c>
      <c r="B184" s="71" t="s">
        <v>237</v>
      </c>
      <c r="C184" s="72" t="s">
        <v>485</v>
      </c>
      <c r="D184" s="73">
        <v>36396</v>
      </c>
      <c r="E184" s="73">
        <v>36396</v>
      </c>
      <c r="F184" s="74" t="s">
        <v>15</v>
      </c>
    </row>
    <row r="185" spans="1:6" s="3" customFormat="1" ht="52.5">
      <c r="A185" s="75" t="s">
        <v>576</v>
      </c>
      <c r="B185" s="71" t="s">
        <v>237</v>
      </c>
      <c r="C185" s="72" t="s">
        <v>486</v>
      </c>
      <c r="D185" s="73">
        <v>48528</v>
      </c>
      <c r="E185" s="73">
        <v>20232</v>
      </c>
      <c r="F185" s="74">
        <v>28296</v>
      </c>
    </row>
    <row r="186" spans="1:6" s="3" customFormat="1" ht="52.5">
      <c r="A186" s="75" t="s">
        <v>576</v>
      </c>
      <c r="B186" s="71" t="s">
        <v>237</v>
      </c>
      <c r="C186" s="72" t="s">
        <v>487</v>
      </c>
      <c r="D186" s="73">
        <v>48528</v>
      </c>
      <c r="E186" s="73">
        <v>48528</v>
      </c>
      <c r="F186" s="74" t="s">
        <v>15</v>
      </c>
    </row>
    <row r="187" spans="1:6" s="3" customFormat="1" ht="52.5">
      <c r="A187" s="75" t="s">
        <v>576</v>
      </c>
      <c r="B187" s="71" t="s">
        <v>237</v>
      </c>
      <c r="C187" s="72" t="s">
        <v>488</v>
      </c>
      <c r="D187" s="73">
        <v>48264</v>
      </c>
      <c r="E187" s="73">
        <v>48264</v>
      </c>
      <c r="F187" s="74" t="s">
        <v>15</v>
      </c>
    </row>
    <row r="188" spans="1:6" s="3" customFormat="1" ht="52.5">
      <c r="A188" s="75" t="s">
        <v>576</v>
      </c>
      <c r="B188" s="71" t="s">
        <v>237</v>
      </c>
      <c r="C188" s="72" t="s">
        <v>489</v>
      </c>
      <c r="D188" s="73">
        <v>84660</v>
      </c>
      <c r="E188" s="73">
        <v>35275</v>
      </c>
      <c r="F188" s="74">
        <v>49385</v>
      </c>
    </row>
    <row r="189" spans="1:6" s="3" customFormat="1" ht="52.5">
      <c r="A189" s="75" t="s">
        <v>576</v>
      </c>
      <c r="B189" s="71" t="s">
        <v>237</v>
      </c>
      <c r="C189" s="72" t="s">
        <v>490</v>
      </c>
      <c r="D189" s="73">
        <v>97056</v>
      </c>
      <c r="E189" s="73">
        <v>97056</v>
      </c>
      <c r="F189" s="74" t="s">
        <v>15</v>
      </c>
    </row>
    <row r="190" spans="1:6" s="3" customFormat="1" ht="52.5">
      <c r="A190" s="75" t="s">
        <v>576</v>
      </c>
      <c r="B190" s="71" t="s">
        <v>237</v>
      </c>
      <c r="C190" s="72" t="s">
        <v>491</v>
      </c>
      <c r="D190" s="73">
        <v>90990</v>
      </c>
      <c r="E190" s="73">
        <v>90990</v>
      </c>
      <c r="F190" s="74" t="s">
        <v>15</v>
      </c>
    </row>
    <row r="191" spans="1:6" s="3" customFormat="1" ht="52.5">
      <c r="A191" s="75" t="s">
        <v>576</v>
      </c>
      <c r="B191" s="71" t="s">
        <v>237</v>
      </c>
      <c r="C191" s="72" t="s">
        <v>492</v>
      </c>
      <c r="D191" s="73">
        <v>36396</v>
      </c>
      <c r="E191" s="73">
        <v>36396</v>
      </c>
      <c r="F191" s="74" t="s">
        <v>15</v>
      </c>
    </row>
    <row r="192" spans="1:6" s="3" customFormat="1" ht="52.5">
      <c r="A192" s="75" t="s">
        <v>576</v>
      </c>
      <c r="B192" s="71" t="s">
        <v>237</v>
      </c>
      <c r="C192" s="72" t="s">
        <v>493</v>
      </c>
      <c r="D192" s="73">
        <v>60660</v>
      </c>
      <c r="E192" s="73">
        <v>40000</v>
      </c>
      <c r="F192" s="74">
        <v>20660</v>
      </c>
    </row>
    <row r="193" spans="1:6" s="3" customFormat="1" ht="52.5">
      <c r="A193" s="75" t="s">
        <v>576</v>
      </c>
      <c r="B193" s="71" t="s">
        <v>237</v>
      </c>
      <c r="C193" s="72" t="s">
        <v>494</v>
      </c>
      <c r="D193" s="73">
        <v>36396</v>
      </c>
      <c r="E193" s="73">
        <v>36396</v>
      </c>
      <c r="F193" s="74" t="s">
        <v>15</v>
      </c>
    </row>
    <row r="194" spans="1:6" s="3" customFormat="1" ht="52.5">
      <c r="A194" s="75" t="s">
        <v>577</v>
      </c>
      <c r="B194" s="71" t="s">
        <v>237</v>
      </c>
      <c r="C194" s="72" t="s">
        <v>495</v>
      </c>
      <c r="D194" s="73">
        <v>258504</v>
      </c>
      <c r="E194" s="73">
        <v>258504</v>
      </c>
      <c r="F194" s="74" t="s">
        <v>15</v>
      </c>
    </row>
    <row r="195" spans="1:6" s="3" customFormat="1" ht="52.5">
      <c r="A195" s="75" t="s">
        <v>578</v>
      </c>
      <c r="B195" s="71" t="s">
        <v>237</v>
      </c>
      <c r="C195" s="72" t="s">
        <v>496</v>
      </c>
      <c r="D195" s="73">
        <v>271325</v>
      </c>
      <c r="E195" s="73">
        <v>60000</v>
      </c>
      <c r="F195" s="74">
        <v>211325</v>
      </c>
    </row>
    <row r="196" spans="1:6" s="3" customFormat="1" ht="52.5">
      <c r="A196" s="75" t="s">
        <v>579</v>
      </c>
      <c r="B196" s="71" t="s">
        <v>237</v>
      </c>
      <c r="C196" s="72" t="s">
        <v>497</v>
      </c>
      <c r="D196" s="73">
        <v>271325</v>
      </c>
      <c r="E196" s="73">
        <v>78000</v>
      </c>
      <c r="F196" s="74">
        <v>193325</v>
      </c>
    </row>
    <row r="197" spans="1:6" s="3" customFormat="1" ht="52.5">
      <c r="A197" s="75" t="s">
        <v>573</v>
      </c>
      <c r="B197" s="71" t="s">
        <v>237</v>
      </c>
      <c r="C197" s="72" t="s">
        <v>498</v>
      </c>
      <c r="D197" s="73">
        <v>754180</v>
      </c>
      <c r="E197" s="73">
        <v>124000</v>
      </c>
      <c r="F197" s="74">
        <v>630180</v>
      </c>
    </row>
    <row r="198" spans="1:6" s="3" customFormat="1" ht="52.5">
      <c r="A198" s="75" t="s">
        <v>580</v>
      </c>
      <c r="B198" s="71" t="s">
        <v>237</v>
      </c>
      <c r="C198" s="72" t="s">
        <v>535</v>
      </c>
      <c r="D198" s="73">
        <v>1833000</v>
      </c>
      <c r="E198" s="73" t="s">
        <v>15</v>
      </c>
      <c r="F198" s="74">
        <v>1833000</v>
      </c>
    </row>
    <row r="199" spans="1:6" s="3" customFormat="1" ht="52.5">
      <c r="A199" s="75" t="s">
        <v>580</v>
      </c>
      <c r="B199" s="71" t="s">
        <v>237</v>
      </c>
      <c r="C199" s="72" t="s">
        <v>536</v>
      </c>
      <c r="D199" s="73">
        <v>3993959</v>
      </c>
      <c r="E199" s="73" t="s">
        <v>15</v>
      </c>
      <c r="F199" s="74">
        <v>3993959</v>
      </c>
    </row>
    <row r="200" spans="1:6" s="3" customFormat="1" ht="12.75">
      <c r="A200" s="70" t="s">
        <v>277</v>
      </c>
      <c r="B200" s="71" t="s">
        <v>237</v>
      </c>
      <c r="C200" s="72" t="s">
        <v>537</v>
      </c>
      <c r="D200" s="73">
        <v>354600</v>
      </c>
      <c r="E200" s="73">
        <v>57353.21</v>
      </c>
      <c r="F200" s="74">
        <v>297246.79</v>
      </c>
    </row>
    <row r="201" spans="1:6" s="3" customFormat="1" ht="26.25">
      <c r="A201" s="70" t="s">
        <v>278</v>
      </c>
      <c r="B201" s="71" t="s">
        <v>237</v>
      </c>
      <c r="C201" s="72" t="s">
        <v>538</v>
      </c>
      <c r="D201" s="73">
        <v>354600</v>
      </c>
      <c r="E201" s="73">
        <v>57353.21</v>
      </c>
      <c r="F201" s="74">
        <v>297246.79</v>
      </c>
    </row>
    <row r="202" spans="1:6" s="3" customFormat="1" ht="52.5">
      <c r="A202" s="75" t="s">
        <v>581</v>
      </c>
      <c r="B202" s="71" t="s">
        <v>237</v>
      </c>
      <c r="C202" s="72" t="s">
        <v>539</v>
      </c>
      <c r="D202" s="73">
        <v>354600</v>
      </c>
      <c r="E202" s="73">
        <v>57353.21</v>
      </c>
      <c r="F202" s="74">
        <v>297246.79</v>
      </c>
    </row>
    <row r="203" spans="1:6" s="3" customFormat="1" ht="39">
      <c r="A203" s="70" t="s">
        <v>58</v>
      </c>
      <c r="B203" s="71" t="s">
        <v>237</v>
      </c>
      <c r="C203" s="72" t="s">
        <v>499</v>
      </c>
      <c r="D203" s="73" t="s">
        <v>15</v>
      </c>
      <c r="E203" s="73">
        <v>-5700</v>
      </c>
      <c r="F203" s="74" t="s">
        <v>15</v>
      </c>
    </row>
    <row r="204" spans="1:6" s="3" customFormat="1" ht="39">
      <c r="A204" s="70" t="s">
        <v>59</v>
      </c>
      <c r="B204" s="71" t="s">
        <v>237</v>
      </c>
      <c r="C204" s="72" t="s">
        <v>500</v>
      </c>
      <c r="D204" s="73" t="s">
        <v>15</v>
      </c>
      <c r="E204" s="73">
        <v>-5700</v>
      </c>
      <c r="F204" s="74" t="s">
        <v>15</v>
      </c>
    </row>
    <row r="205" spans="1:6" s="3" customFormat="1" ht="39.75" thickBot="1">
      <c r="A205" s="70" t="s">
        <v>60</v>
      </c>
      <c r="B205" s="71" t="s">
        <v>237</v>
      </c>
      <c r="C205" s="72" t="s">
        <v>501</v>
      </c>
      <c r="D205" s="73" t="s">
        <v>15</v>
      </c>
      <c r="E205" s="73">
        <v>-5700</v>
      </c>
      <c r="F205" s="74" t="s">
        <v>15</v>
      </c>
    </row>
    <row r="206" spans="1:6" ht="12.75">
      <c r="A206" s="121" t="s">
        <v>1</v>
      </c>
      <c r="B206" s="124" t="s">
        <v>2</v>
      </c>
      <c r="C206" s="124" t="s">
        <v>61</v>
      </c>
      <c r="D206" s="127" t="s">
        <v>4</v>
      </c>
      <c r="E206" s="130" t="s">
        <v>5</v>
      </c>
      <c r="F206" s="132" t="s">
        <v>6</v>
      </c>
    </row>
    <row r="207" spans="1:6" ht="12.75">
      <c r="A207" s="122"/>
      <c r="B207" s="125"/>
      <c r="C207" s="125"/>
      <c r="D207" s="128"/>
      <c r="E207" s="131"/>
      <c r="F207" s="133"/>
    </row>
    <row r="208" spans="1:6" ht="12.75">
      <c r="A208" s="122"/>
      <c r="B208" s="125"/>
      <c r="C208" s="125"/>
      <c r="D208" s="128"/>
      <c r="E208" s="131"/>
      <c r="F208" s="133"/>
    </row>
    <row r="209" spans="1:6" ht="12.75">
      <c r="A209" s="122"/>
      <c r="B209" s="125"/>
      <c r="C209" s="125"/>
      <c r="D209" s="128"/>
      <c r="E209" s="131"/>
      <c r="F209" s="133"/>
    </row>
    <row r="210" spans="1:6" ht="12.75">
      <c r="A210" s="122"/>
      <c r="B210" s="125"/>
      <c r="C210" s="125"/>
      <c r="D210" s="128"/>
      <c r="E210" s="131"/>
      <c r="F210" s="133"/>
    </row>
    <row r="211" spans="1:6" ht="12.75">
      <c r="A211" s="122"/>
      <c r="B211" s="125"/>
      <c r="C211" s="125"/>
      <c r="D211" s="128"/>
      <c r="E211" s="131"/>
      <c r="F211" s="133"/>
    </row>
    <row r="212" spans="1:6" ht="12.75">
      <c r="A212" s="122"/>
      <c r="B212" s="125"/>
      <c r="C212" s="40"/>
      <c r="D212" s="128"/>
      <c r="E212" s="41"/>
      <c r="F212" s="42"/>
    </row>
    <row r="213" spans="1:6" ht="12.75">
      <c r="A213" s="123"/>
      <c r="B213" s="126"/>
      <c r="C213" s="43"/>
      <c r="D213" s="129"/>
      <c r="E213" s="44"/>
      <c r="F213" s="45"/>
    </row>
    <row r="214" spans="1:6" ht="13.5" thickBot="1">
      <c r="A214" s="46">
        <v>1</v>
      </c>
      <c r="B214" s="47">
        <v>2</v>
      </c>
      <c r="C214" s="48">
        <v>3</v>
      </c>
      <c r="D214" s="49" t="s">
        <v>7</v>
      </c>
      <c r="E214" s="50" t="s">
        <v>8</v>
      </c>
      <c r="F214" s="51" t="s">
        <v>9</v>
      </c>
    </row>
    <row r="215" spans="1:6" ht="15">
      <c r="A215" s="96" t="s">
        <v>285</v>
      </c>
      <c r="B215" s="97" t="s">
        <v>238</v>
      </c>
      <c r="C215" s="98" t="s">
        <v>62</v>
      </c>
      <c r="D215" s="99">
        <v>702202843.8</v>
      </c>
      <c r="E215" s="100">
        <v>152987174.99</v>
      </c>
      <c r="F215" s="101">
        <v>549215668.81</v>
      </c>
    </row>
    <row r="216" spans="1:6" ht="12.75">
      <c r="A216" s="82" t="s">
        <v>10</v>
      </c>
      <c r="B216" s="83"/>
      <c r="C216" s="84"/>
      <c r="D216" s="85"/>
      <c r="E216" s="86"/>
      <c r="F216" s="87"/>
    </row>
    <row r="217" spans="1:6" ht="12.75">
      <c r="A217" s="76" t="s">
        <v>63</v>
      </c>
      <c r="B217" s="77" t="s">
        <v>238</v>
      </c>
      <c r="C217" s="78" t="s">
        <v>582</v>
      </c>
      <c r="D217" s="79">
        <v>42153677.8</v>
      </c>
      <c r="E217" s="80">
        <v>8057808.05</v>
      </c>
      <c r="F217" s="81">
        <v>34095869.75</v>
      </c>
    </row>
    <row r="218" spans="1:6" ht="26.25">
      <c r="A218" s="76" t="s">
        <v>268</v>
      </c>
      <c r="B218" s="77" t="s">
        <v>238</v>
      </c>
      <c r="C218" s="78" t="s">
        <v>583</v>
      </c>
      <c r="D218" s="79">
        <v>1535102</v>
      </c>
      <c r="E218" s="80">
        <v>280273.3</v>
      </c>
      <c r="F218" s="81">
        <v>1254828.7</v>
      </c>
    </row>
    <row r="219" spans="1:6" ht="26.25">
      <c r="A219" s="76" t="s">
        <v>64</v>
      </c>
      <c r="B219" s="77" t="s">
        <v>238</v>
      </c>
      <c r="C219" s="78" t="s">
        <v>584</v>
      </c>
      <c r="D219" s="79">
        <v>1535102</v>
      </c>
      <c r="E219" s="80">
        <v>280273.3</v>
      </c>
      <c r="F219" s="81">
        <v>1254828.7</v>
      </c>
    </row>
    <row r="220" spans="1:6" ht="12.75">
      <c r="A220" s="76" t="s">
        <v>65</v>
      </c>
      <c r="B220" s="77" t="s">
        <v>238</v>
      </c>
      <c r="C220" s="78" t="s">
        <v>585</v>
      </c>
      <c r="D220" s="79">
        <v>1535102</v>
      </c>
      <c r="E220" s="80">
        <v>280273.3</v>
      </c>
      <c r="F220" s="81">
        <v>1254828.7</v>
      </c>
    </row>
    <row r="221" spans="1:6" ht="52.5">
      <c r="A221" s="76" t="s">
        <v>223</v>
      </c>
      <c r="B221" s="77" t="s">
        <v>238</v>
      </c>
      <c r="C221" s="78" t="s">
        <v>586</v>
      </c>
      <c r="D221" s="79">
        <v>1535102</v>
      </c>
      <c r="E221" s="80">
        <v>280273.3</v>
      </c>
      <c r="F221" s="81">
        <v>1254828.7</v>
      </c>
    </row>
    <row r="222" spans="1:6" ht="39">
      <c r="A222" s="62" t="s">
        <v>66</v>
      </c>
      <c r="B222" s="88" t="s">
        <v>238</v>
      </c>
      <c r="C222" s="63" t="s">
        <v>587</v>
      </c>
      <c r="D222" s="64">
        <v>1535102</v>
      </c>
      <c r="E222" s="89">
        <v>280273.3</v>
      </c>
      <c r="F222" s="90">
        <v>1254828.7</v>
      </c>
    </row>
    <row r="223" spans="1:6" ht="12.75">
      <c r="A223" s="62" t="s">
        <v>67</v>
      </c>
      <c r="B223" s="88" t="s">
        <v>238</v>
      </c>
      <c r="C223" s="63" t="s">
        <v>588</v>
      </c>
      <c r="D223" s="64">
        <v>1535102</v>
      </c>
      <c r="E223" s="89">
        <v>280273.3</v>
      </c>
      <c r="F223" s="90">
        <v>1254828.7</v>
      </c>
    </row>
    <row r="224" spans="1:6" ht="12.75">
      <c r="A224" s="62" t="s">
        <v>68</v>
      </c>
      <c r="B224" s="88" t="s">
        <v>238</v>
      </c>
      <c r="C224" s="63" t="s">
        <v>589</v>
      </c>
      <c r="D224" s="64">
        <v>1179033.79</v>
      </c>
      <c r="E224" s="89">
        <v>220928.6</v>
      </c>
      <c r="F224" s="90">
        <v>958105.1900000001</v>
      </c>
    </row>
    <row r="225" spans="1:6" ht="39">
      <c r="A225" s="62" t="s">
        <v>69</v>
      </c>
      <c r="B225" s="88" t="s">
        <v>238</v>
      </c>
      <c r="C225" s="63" t="s">
        <v>590</v>
      </c>
      <c r="D225" s="64">
        <v>356068.21</v>
      </c>
      <c r="E225" s="89">
        <v>59344.7</v>
      </c>
      <c r="F225" s="90">
        <v>296723.51</v>
      </c>
    </row>
    <row r="226" spans="1:6" ht="39">
      <c r="A226" s="76" t="s">
        <v>70</v>
      </c>
      <c r="B226" s="77" t="s">
        <v>238</v>
      </c>
      <c r="C226" s="78" t="s">
        <v>591</v>
      </c>
      <c r="D226" s="79">
        <v>2346665</v>
      </c>
      <c r="E226" s="80">
        <v>253013.01</v>
      </c>
      <c r="F226" s="81">
        <v>2093651.99</v>
      </c>
    </row>
    <row r="227" spans="1:6" ht="26.25">
      <c r="A227" s="76" t="s">
        <v>71</v>
      </c>
      <c r="B227" s="77" t="s">
        <v>238</v>
      </c>
      <c r="C227" s="78" t="s">
        <v>592</v>
      </c>
      <c r="D227" s="79">
        <v>2346665</v>
      </c>
      <c r="E227" s="80">
        <v>253013.01</v>
      </c>
      <c r="F227" s="81">
        <v>2093651.99</v>
      </c>
    </row>
    <row r="228" spans="1:6" ht="12.75">
      <c r="A228" s="76" t="s">
        <v>72</v>
      </c>
      <c r="B228" s="77" t="s">
        <v>238</v>
      </c>
      <c r="C228" s="78" t="s">
        <v>593</v>
      </c>
      <c r="D228" s="79">
        <v>2346665</v>
      </c>
      <c r="E228" s="80">
        <v>253013.01</v>
      </c>
      <c r="F228" s="81">
        <v>2093651.99</v>
      </c>
    </row>
    <row r="229" spans="1:6" ht="52.5">
      <c r="A229" s="76" t="s">
        <v>224</v>
      </c>
      <c r="B229" s="77" t="s">
        <v>238</v>
      </c>
      <c r="C229" s="78" t="s">
        <v>594</v>
      </c>
      <c r="D229" s="79">
        <v>1067397</v>
      </c>
      <c r="E229" s="80">
        <v>253013.01</v>
      </c>
      <c r="F229" s="81">
        <v>814383.99</v>
      </c>
    </row>
    <row r="230" spans="1:6" ht="39">
      <c r="A230" s="62" t="s">
        <v>66</v>
      </c>
      <c r="B230" s="88" t="s">
        <v>238</v>
      </c>
      <c r="C230" s="63" t="s">
        <v>595</v>
      </c>
      <c r="D230" s="64">
        <v>633117</v>
      </c>
      <c r="E230" s="89">
        <v>174051.3</v>
      </c>
      <c r="F230" s="90">
        <v>459065.7</v>
      </c>
    </row>
    <row r="231" spans="1:6" ht="12.75">
      <c r="A231" s="62" t="s">
        <v>67</v>
      </c>
      <c r="B231" s="88" t="s">
        <v>238</v>
      </c>
      <c r="C231" s="63" t="s">
        <v>596</v>
      </c>
      <c r="D231" s="64">
        <v>633117</v>
      </c>
      <c r="E231" s="89">
        <v>174051.3</v>
      </c>
      <c r="F231" s="90">
        <v>459065.7</v>
      </c>
    </row>
    <row r="232" spans="1:6" ht="12.75">
      <c r="A232" s="62" t="s">
        <v>68</v>
      </c>
      <c r="B232" s="88" t="s">
        <v>238</v>
      </c>
      <c r="C232" s="63" t="s">
        <v>597</v>
      </c>
      <c r="D232" s="64">
        <v>478584.49</v>
      </c>
      <c r="E232" s="89">
        <v>148792.95</v>
      </c>
      <c r="F232" s="90">
        <v>329791.54</v>
      </c>
    </row>
    <row r="233" spans="1:6" ht="26.25">
      <c r="A233" s="62" t="s">
        <v>86</v>
      </c>
      <c r="B233" s="88" t="s">
        <v>238</v>
      </c>
      <c r="C233" s="63" t="s">
        <v>598</v>
      </c>
      <c r="D233" s="64">
        <v>10000</v>
      </c>
      <c r="E233" s="89" t="s">
        <v>15</v>
      </c>
      <c r="F233" s="90">
        <v>10000</v>
      </c>
    </row>
    <row r="234" spans="1:6" ht="39">
      <c r="A234" s="62" t="s">
        <v>69</v>
      </c>
      <c r="B234" s="88" t="s">
        <v>238</v>
      </c>
      <c r="C234" s="63" t="s">
        <v>599</v>
      </c>
      <c r="D234" s="64">
        <v>144532.51</v>
      </c>
      <c r="E234" s="89">
        <v>25258.35</v>
      </c>
      <c r="F234" s="90">
        <v>119274.16</v>
      </c>
    </row>
    <row r="235" spans="1:6" ht="26.25">
      <c r="A235" s="62" t="s">
        <v>73</v>
      </c>
      <c r="B235" s="88" t="s">
        <v>238</v>
      </c>
      <c r="C235" s="63" t="s">
        <v>600</v>
      </c>
      <c r="D235" s="64">
        <v>424280</v>
      </c>
      <c r="E235" s="89">
        <v>78961.2</v>
      </c>
      <c r="F235" s="90">
        <v>345318.8</v>
      </c>
    </row>
    <row r="236" spans="1:6" ht="26.25">
      <c r="A236" s="62" t="s">
        <v>74</v>
      </c>
      <c r="B236" s="88" t="s">
        <v>238</v>
      </c>
      <c r="C236" s="63" t="s">
        <v>601</v>
      </c>
      <c r="D236" s="64">
        <v>424280</v>
      </c>
      <c r="E236" s="89">
        <v>78961.2</v>
      </c>
      <c r="F236" s="90">
        <v>345318.8</v>
      </c>
    </row>
    <row r="237" spans="1:6" ht="12.75">
      <c r="A237" s="62" t="s">
        <v>75</v>
      </c>
      <c r="B237" s="88" t="s">
        <v>238</v>
      </c>
      <c r="C237" s="63" t="s">
        <v>602</v>
      </c>
      <c r="D237" s="64">
        <v>424280</v>
      </c>
      <c r="E237" s="89">
        <v>78961.2</v>
      </c>
      <c r="F237" s="90">
        <v>345318.8</v>
      </c>
    </row>
    <row r="238" spans="1:6" ht="12.75">
      <c r="A238" s="62" t="s">
        <v>76</v>
      </c>
      <c r="B238" s="88" t="s">
        <v>238</v>
      </c>
      <c r="C238" s="63" t="s">
        <v>603</v>
      </c>
      <c r="D238" s="64">
        <v>10000</v>
      </c>
      <c r="E238" s="89">
        <v>0.51</v>
      </c>
      <c r="F238" s="90">
        <v>9999.49</v>
      </c>
    </row>
    <row r="239" spans="1:6" ht="12.75">
      <c r="A239" s="62" t="s">
        <v>77</v>
      </c>
      <c r="B239" s="88" t="s">
        <v>238</v>
      </c>
      <c r="C239" s="63" t="s">
        <v>604</v>
      </c>
      <c r="D239" s="64">
        <v>10000</v>
      </c>
      <c r="E239" s="89">
        <v>0.51</v>
      </c>
      <c r="F239" s="90">
        <v>9999.49</v>
      </c>
    </row>
    <row r="240" spans="1:6" ht="12.75">
      <c r="A240" s="62" t="s">
        <v>78</v>
      </c>
      <c r="B240" s="88" t="s">
        <v>238</v>
      </c>
      <c r="C240" s="63" t="s">
        <v>605</v>
      </c>
      <c r="D240" s="64">
        <v>10000</v>
      </c>
      <c r="E240" s="89">
        <v>0.51</v>
      </c>
      <c r="F240" s="90">
        <v>9999.49</v>
      </c>
    </row>
    <row r="241" spans="1:6" ht="39">
      <c r="A241" s="76" t="s">
        <v>225</v>
      </c>
      <c r="B241" s="77" t="s">
        <v>238</v>
      </c>
      <c r="C241" s="78" t="s">
        <v>606</v>
      </c>
      <c r="D241" s="79">
        <v>1279268</v>
      </c>
      <c r="E241" s="80" t="s">
        <v>15</v>
      </c>
      <c r="F241" s="81">
        <v>1279268</v>
      </c>
    </row>
    <row r="242" spans="1:6" ht="39">
      <c r="A242" s="62" t="s">
        <v>66</v>
      </c>
      <c r="B242" s="88" t="s">
        <v>238</v>
      </c>
      <c r="C242" s="63" t="s">
        <v>607</v>
      </c>
      <c r="D242" s="64">
        <v>1279268</v>
      </c>
      <c r="E242" s="89" t="s">
        <v>15</v>
      </c>
      <c r="F242" s="90">
        <v>1279268</v>
      </c>
    </row>
    <row r="243" spans="1:6" ht="12.75">
      <c r="A243" s="62" t="s">
        <v>67</v>
      </c>
      <c r="B243" s="88" t="s">
        <v>238</v>
      </c>
      <c r="C243" s="63" t="s">
        <v>608</v>
      </c>
      <c r="D243" s="64">
        <v>1279268</v>
      </c>
      <c r="E243" s="89" t="s">
        <v>15</v>
      </c>
      <c r="F243" s="90">
        <v>1279268</v>
      </c>
    </row>
    <row r="244" spans="1:6" ht="12.75">
      <c r="A244" s="62" t="s">
        <v>68</v>
      </c>
      <c r="B244" s="88" t="s">
        <v>238</v>
      </c>
      <c r="C244" s="63" t="s">
        <v>609</v>
      </c>
      <c r="D244" s="64">
        <v>982540.71</v>
      </c>
      <c r="E244" s="89" t="s">
        <v>15</v>
      </c>
      <c r="F244" s="90">
        <v>982540.71</v>
      </c>
    </row>
    <row r="245" spans="1:6" ht="39">
      <c r="A245" s="62" t="s">
        <v>69</v>
      </c>
      <c r="B245" s="88" t="s">
        <v>238</v>
      </c>
      <c r="C245" s="63" t="s">
        <v>610</v>
      </c>
      <c r="D245" s="64">
        <v>296727.29</v>
      </c>
      <c r="E245" s="89" t="s">
        <v>15</v>
      </c>
      <c r="F245" s="90">
        <v>296727.29</v>
      </c>
    </row>
    <row r="246" spans="1:6" ht="39">
      <c r="A246" s="76" t="s">
        <v>79</v>
      </c>
      <c r="B246" s="77" t="s">
        <v>238</v>
      </c>
      <c r="C246" s="78" t="s">
        <v>611</v>
      </c>
      <c r="D246" s="79">
        <v>23174703</v>
      </c>
      <c r="E246" s="80">
        <v>5089914.46</v>
      </c>
      <c r="F246" s="81">
        <v>18084788.54</v>
      </c>
    </row>
    <row r="247" spans="1:6" ht="26.25">
      <c r="A247" s="76" t="s">
        <v>80</v>
      </c>
      <c r="B247" s="77" t="s">
        <v>238</v>
      </c>
      <c r="C247" s="78" t="s">
        <v>612</v>
      </c>
      <c r="D247" s="79">
        <v>582224</v>
      </c>
      <c r="E247" s="80">
        <v>115296.95</v>
      </c>
      <c r="F247" s="81">
        <v>466927.05</v>
      </c>
    </row>
    <row r="248" spans="1:6" ht="12.75">
      <c r="A248" s="76" t="s">
        <v>81</v>
      </c>
      <c r="B248" s="77" t="s">
        <v>238</v>
      </c>
      <c r="C248" s="78" t="s">
        <v>613</v>
      </c>
      <c r="D248" s="79">
        <v>582224</v>
      </c>
      <c r="E248" s="80">
        <v>115296.95</v>
      </c>
      <c r="F248" s="81">
        <v>466927.05</v>
      </c>
    </row>
    <row r="249" spans="1:6" ht="52.5">
      <c r="A249" s="76" t="s">
        <v>82</v>
      </c>
      <c r="B249" s="77" t="s">
        <v>238</v>
      </c>
      <c r="C249" s="78" t="s">
        <v>614</v>
      </c>
      <c r="D249" s="79">
        <v>582224</v>
      </c>
      <c r="E249" s="80">
        <v>115296.95</v>
      </c>
      <c r="F249" s="81">
        <v>466927.05</v>
      </c>
    </row>
    <row r="250" spans="1:6" ht="39">
      <c r="A250" s="62" t="s">
        <v>66</v>
      </c>
      <c r="B250" s="88" t="s">
        <v>238</v>
      </c>
      <c r="C250" s="63" t="s">
        <v>615</v>
      </c>
      <c r="D250" s="64">
        <v>582224</v>
      </c>
      <c r="E250" s="89">
        <v>115296.95</v>
      </c>
      <c r="F250" s="90">
        <v>466927.05</v>
      </c>
    </row>
    <row r="251" spans="1:6" ht="12.75">
      <c r="A251" s="62" t="s">
        <v>67</v>
      </c>
      <c r="B251" s="88" t="s">
        <v>238</v>
      </c>
      <c r="C251" s="63" t="s">
        <v>616</v>
      </c>
      <c r="D251" s="64">
        <v>582224</v>
      </c>
      <c r="E251" s="89">
        <v>115296.95</v>
      </c>
      <c r="F251" s="90">
        <v>466927.05</v>
      </c>
    </row>
    <row r="252" spans="1:6" ht="12.75">
      <c r="A252" s="62" t="s">
        <v>68</v>
      </c>
      <c r="B252" s="88" t="s">
        <v>238</v>
      </c>
      <c r="C252" s="63" t="s">
        <v>617</v>
      </c>
      <c r="D252" s="64">
        <v>447176.65</v>
      </c>
      <c r="E252" s="89">
        <v>95138.8</v>
      </c>
      <c r="F252" s="90">
        <v>352037.85000000003</v>
      </c>
    </row>
    <row r="253" spans="1:6" ht="39">
      <c r="A253" s="62" t="s">
        <v>69</v>
      </c>
      <c r="B253" s="88" t="s">
        <v>238</v>
      </c>
      <c r="C253" s="63" t="s">
        <v>618</v>
      </c>
      <c r="D253" s="64">
        <v>135047.35</v>
      </c>
      <c r="E253" s="89">
        <v>20158.15</v>
      </c>
      <c r="F253" s="90">
        <v>114889.20000000001</v>
      </c>
    </row>
    <row r="254" spans="1:6" ht="26.25">
      <c r="A254" s="76" t="s">
        <v>83</v>
      </c>
      <c r="B254" s="77" t="s">
        <v>238</v>
      </c>
      <c r="C254" s="78" t="s">
        <v>619</v>
      </c>
      <c r="D254" s="79">
        <v>22592479</v>
      </c>
      <c r="E254" s="80">
        <v>4974617.51</v>
      </c>
      <c r="F254" s="81">
        <v>17617861.490000002</v>
      </c>
    </row>
    <row r="255" spans="1:6" ht="12.75">
      <c r="A255" s="76" t="s">
        <v>84</v>
      </c>
      <c r="B255" s="77" t="s">
        <v>238</v>
      </c>
      <c r="C255" s="78" t="s">
        <v>620</v>
      </c>
      <c r="D255" s="79">
        <v>22592479</v>
      </c>
      <c r="E255" s="80">
        <v>4974617.51</v>
      </c>
      <c r="F255" s="81">
        <v>17617861.490000002</v>
      </c>
    </row>
    <row r="256" spans="1:6" ht="66">
      <c r="A256" s="91" t="s">
        <v>1299</v>
      </c>
      <c r="B256" s="77" t="s">
        <v>238</v>
      </c>
      <c r="C256" s="78" t="s">
        <v>621</v>
      </c>
      <c r="D256" s="79">
        <v>207174</v>
      </c>
      <c r="E256" s="80">
        <v>44034.94</v>
      </c>
      <c r="F256" s="81">
        <v>163139.06</v>
      </c>
    </row>
    <row r="257" spans="1:6" ht="39">
      <c r="A257" s="62" t="s">
        <v>66</v>
      </c>
      <c r="B257" s="88" t="s">
        <v>238</v>
      </c>
      <c r="C257" s="63" t="s">
        <v>622</v>
      </c>
      <c r="D257" s="64">
        <v>207174</v>
      </c>
      <c r="E257" s="89">
        <v>44034.94</v>
      </c>
      <c r="F257" s="90">
        <v>163139.06</v>
      </c>
    </row>
    <row r="258" spans="1:6" ht="12.75">
      <c r="A258" s="62" t="s">
        <v>67</v>
      </c>
      <c r="B258" s="88" t="s">
        <v>238</v>
      </c>
      <c r="C258" s="63" t="s">
        <v>623</v>
      </c>
      <c r="D258" s="64">
        <v>207174</v>
      </c>
      <c r="E258" s="89">
        <v>44034.94</v>
      </c>
      <c r="F258" s="90">
        <v>163139.06</v>
      </c>
    </row>
    <row r="259" spans="1:6" ht="12.75">
      <c r="A259" s="62" t="s">
        <v>68</v>
      </c>
      <c r="B259" s="88" t="s">
        <v>238</v>
      </c>
      <c r="C259" s="63" t="s">
        <v>624</v>
      </c>
      <c r="D259" s="64">
        <v>159119.82</v>
      </c>
      <c r="E259" s="89">
        <v>33821</v>
      </c>
      <c r="F259" s="90">
        <v>125298.82</v>
      </c>
    </row>
    <row r="260" spans="1:6" ht="39">
      <c r="A260" s="62" t="s">
        <v>69</v>
      </c>
      <c r="B260" s="88" t="s">
        <v>238</v>
      </c>
      <c r="C260" s="63" t="s">
        <v>625</v>
      </c>
      <c r="D260" s="64">
        <v>48054.18</v>
      </c>
      <c r="E260" s="89">
        <v>10213.94</v>
      </c>
      <c r="F260" s="90">
        <v>37840.24</v>
      </c>
    </row>
    <row r="261" spans="1:6" ht="66">
      <c r="A261" s="76" t="s">
        <v>85</v>
      </c>
      <c r="B261" s="77" t="s">
        <v>238</v>
      </c>
      <c r="C261" s="78" t="s">
        <v>626</v>
      </c>
      <c r="D261" s="79">
        <v>599700</v>
      </c>
      <c r="E261" s="80">
        <v>100184.58</v>
      </c>
      <c r="F261" s="81">
        <v>499515.42</v>
      </c>
    </row>
    <row r="262" spans="1:6" ht="39">
      <c r="A262" s="62" t="s">
        <v>66</v>
      </c>
      <c r="B262" s="88" t="s">
        <v>238</v>
      </c>
      <c r="C262" s="63" t="s">
        <v>627</v>
      </c>
      <c r="D262" s="64">
        <v>542700</v>
      </c>
      <c r="E262" s="89">
        <v>92184.58</v>
      </c>
      <c r="F262" s="90">
        <v>450515.42</v>
      </c>
    </row>
    <row r="263" spans="1:6" ht="12.75">
      <c r="A263" s="62" t="s">
        <v>67</v>
      </c>
      <c r="B263" s="88" t="s">
        <v>238</v>
      </c>
      <c r="C263" s="63" t="s">
        <v>628</v>
      </c>
      <c r="D263" s="64">
        <v>542700</v>
      </c>
      <c r="E263" s="89">
        <v>92184.58</v>
      </c>
      <c r="F263" s="90">
        <v>450515.42</v>
      </c>
    </row>
    <row r="264" spans="1:6" ht="12.75">
      <c r="A264" s="62" t="s">
        <v>68</v>
      </c>
      <c r="B264" s="88" t="s">
        <v>238</v>
      </c>
      <c r="C264" s="63" t="s">
        <v>629</v>
      </c>
      <c r="D264" s="64">
        <v>415284.18</v>
      </c>
      <c r="E264" s="89">
        <v>73480.4</v>
      </c>
      <c r="F264" s="90">
        <v>341803.78</v>
      </c>
    </row>
    <row r="265" spans="1:6" ht="26.25">
      <c r="A265" s="62" t="s">
        <v>86</v>
      </c>
      <c r="B265" s="88" t="s">
        <v>238</v>
      </c>
      <c r="C265" s="63" t="s">
        <v>630</v>
      </c>
      <c r="D265" s="64">
        <v>2000</v>
      </c>
      <c r="E265" s="89" t="s">
        <v>15</v>
      </c>
      <c r="F265" s="90">
        <v>2000</v>
      </c>
    </row>
    <row r="266" spans="1:6" ht="39">
      <c r="A266" s="62" t="s">
        <v>69</v>
      </c>
      <c r="B266" s="88" t="s">
        <v>238</v>
      </c>
      <c r="C266" s="63" t="s">
        <v>631</v>
      </c>
      <c r="D266" s="64">
        <v>125415.82</v>
      </c>
      <c r="E266" s="89">
        <v>18704.18</v>
      </c>
      <c r="F266" s="90">
        <v>106711.64000000001</v>
      </c>
    </row>
    <row r="267" spans="1:6" ht="26.25">
      <c r="A267" s="62" t="s">
        <v>73</v>
      </c>
      <c r="B267" s="88" t="s">
        <v>238</v>
      </c>
      <c r="C267" s="63" t="s">
        <v>632</v>
      </c>
      <c r="D267" s="64">
        <v>57000</v>
      </c>
      <c r="E267" s="89">
        <v>8000</v>
      </c>
      <c r="F267" s="90">
        <v>49000</v>
      </c>
    </row>
    <row r="268" spans="1:6" ht="26.25">
      <c r="A268" s="62" t="s">
        <v>74</v>
      </c>
      <c r="B268" s="88" t="s">
        <v>238</v>
      </c>
      <c r="C268" s="63" t="s">
        <v>633</v>
      </c>
      <c r="D268" s="64">
        <v>57000</v>
      </c>
      <c r="E268" s="89">
        <v>8000</v>
      </c>
      <c r="F268" s="90">
        <v>49000</v>
      </c>
    </row>
    <row r="269" spans="1:6" ht="12.75">
      <c r="A269" s="62" t="s">
        <v>75</v>
      </c>
      <c r="B269" s="88" t="s">
        <v>238</v>
      </c>
      <c r="C269" s="63" t="s">
        <v>634</v>
      </c>
      <c r="D269" s="64">
        <v>57000</v>
      </c>
      <c r="E269" s="89">
        <v>8000</v>
      </c>
      <c r="F269" s="90">
        <v>49000</v>
      </c>
    </row>
    <row r="270" spans="1:6" ht="52.5">
      <c r="A270" s="76" t="s">
        <v>226</v>
      </c>
      <c r="B270" s="77" t="s">
        <v>238</v>
      </c>
      <c r="C270" s="78" t="s">
        <v>635</v>
      </c>
      <c r="D270" s="79">
        <v>20700305</v>
      </c>
      <c r="E270" s="80">
        <v>4744614.25</v>
      </c>
      <c r="F270" s="81">
        <v>15955690.75</v>
      </c>
    </row>
    <row r="271" spans="1:6" ht="39">
      <c r="A271" s="62" t="s">
        <v>66</v>
      </c>
      <c r="B271" s="88" t="s">
        <v>238</v>
      </c>
      <c r="C271" s="63" t="s">
        <v>636</v>
      </c>
      <c r="D271" s="64">
        <v>15499538</v>
      </c>
      <c r="E271" s="89">
        <v>3147856.05</v>
      </c>
      <c r="F271" s="90">
        <v>12351681.95</v>
      </c>
    </row>
    <row r="272" spans="1:6" ht="12.75">
      <c r="A272" s="62" t="s">
        <v>67</v>
      </c>
      <c r="B272" s="88" t="s">
        <v>238</v>
      </c>
      <c r="C272" s="63" t="s">
        <v>637</v>
      </c>
      <c r="D272" s="64">
        <v>15499538</v>
      </c>
      <c r="E272" s="89">
        <v>3147856.05</v>
      </c>
      <c r="F272" s="90">
        <v>12351681.95</v>
      </c>
    </row>
    <row r="273" spans="1:6" ht="12.75">
      <c r="A273" s="62" t="s">
        <v>68</v>
      </c>
      <c r="B273" s="88" t="s">
        <v>238</v>
      </c>
      <c r="C273" s="63" t="s">
        <v>638</v>
      </c>
      <c r="D273" s="64">
        <v>11891761.9</v>
      </c>
      <c r="E273" s="89">
        <v>2494554.09</v>
      </c>
      <c r="F273" s="90">
        <v>9397207.81</v>
      </c>
    </row>
    <row r="274" spans="1:6" ht="26.25">
      <c r="A274" s="62" t="s">
        <v>86</v>
      </c>
      <c r="B274" s="88" t="s">
        <v>238</v>
      </c>
      <c r="C274" s="63" t="s">
        <v>639</v>
      </c>
      <c r="D274" s="64">
        <v>16464</v>
      </c>
      <c r="E274" s="89">
        <v>14412.56</v>
      </c>
      <c r="F274" s="90">
        <v>2051.4400000000005</v>
      </c>
    </row>
    <row r="275" spans="1:6" ht="39">
      <c r="A275" s="62" t="s">
        <v>69</v>
      </c>
      <c r="B275" s="88" t="s">
        <v>238</v>
      </c>
      <c r="C275" s="63" t="s">
        <v>640</v>
      </c>
      <c r="D275" s="64">
        <v>3591312.1</v>
      </c>
      <c r="E275" s="89">
        <v>638889.4</v>
      </c>
      <c r="F275" s="90">
        <v>2952422.7</v>
      </c>
    </row>
    <row r="276" spans="1:6" ht="26.25">
      <c r="A276" s="62" t="s">
        <v>73</v>
      </c>
      <c r="B276" s="88" t="s">
        <v>238</v>
      </c>
      <c r="C276" s="63" t="s">
        <v>641</v>
      </c>
      <c r="D276" s="64">
        <v>5030767</v>
      </c>
      <c r="E276" s="89">
        <v>1559118.56</v>
      </c>
      <c r="F276" s="90">
        <v>3471648.44</v>
      </c>
    </row>
    <row r="277" spans="1:6" ht="26.25">
      <c r="A277" s="62" t="s">
        <v>74</v>
      </c>
      <c r="B277" s="88" t="s">
        <v>238</v>
      </c>
      <c r="C277" s="63" t="s">
        <v>642</v>
      </c>
      <c r="D277" s="64">
        <v>5030767</v>
      </c>
      <c r="E277" s="89">
        <v>1559118.56</v>
      </c>
      <c r="F277" s="90">
        <v>3471648.44</v>
      </c>
    </row>
    <row r="278" spans="1:6" ht="12.75">
      <c r="A278" s="62" t="s">
        <v>75</v>
      </c>
      <c r="B278" s="88" t="s">
        <v>238</v>
      </c>
      <c r="C278" s="63" t="s">
        <v>643</v>
      </c>
      <c r="D278" s="64">
        <v>5030767</v>
      </c>
      <c r="E278" s="89">
        <v>1559118.56</v>
      </c>
      <c r="F278" s="90">
        <v>3471648.44</v>
      </c>
    </row>
    <row r="279" spans="1:6" ht="12.75">
      <c r="A279" s="62" t="s">
        <v>76</v>
      </c>
      <c r="B279" s="88" t="s">
        <v>238</v>
      </c>
      <c r="C279" s="63" t="s">
        <v>644</v>
      </c>
      <c r="D279" s="64">
        <v>170000</v>
      </c>
      <c r="E279" s="89">
        <v>37639.64</v>
      </c>
      <c r="F279" s="90">
        <v>132360.36</v>
      </c>
    </row>
    <row r="280" spans="1:6" ht="12.75">
      <c r="A280" s="62" t="s">
        <v>77</v>
      </c>
      <c r="B280" s="88" t="s">
        <v>238</v>
      </c>
      <c r="C280" s="63" t="s">
        <v>645</v>
      </c>
      <c r="D280" s="64">
        <v>170000</v>
      </c>
      <c r="E280" s="89">
        <v>37639.64</v>
      </c>
      <c r="F280" s="90">
        <v>132360.36</v>
      </c>
    </row>
    <row r="281" spans="1:6" ht="12.75">
      <c r="A281" s="62" t="s">
        <v>78</v>
      </c>
      <c r="B281" s="88" t="s">
        <v>238</v>
      </c>
      <c r="C281" s="63" t="s">
        <v>646</v>
      </c>
      <c r="D281" s="64">
        <v>170000</v>
      </c>
      <c r="E281" s="89">
        <v>37639.64</v>
      </c>
      <c r="F281" s="90">
        <v>132360.36</v>
      </c>
    </row>
    <row r="282" spans="1:6" ht="66">
      <c r="A282" s="91" t="s">
        <v>1300</v>
      </c>
      <c r="B282" s="77" t="s">
        <v>238</v>
      </c>
      <c r="C282" s="78" t="s">
        <v>647</v>
      </c>
      <c r="D282" s="79">
        <v>542650</v>
      </c>
      <c r="E282" s="80">
        <v>85783.74</v>
      </c>
      <c r="F282" s="81">
        <v>456866.26</v>
      </c>
    </row>
    <row r="283" spans="1:6" ht="39">
      <c r="A283" s="62" t="s">
        <v>66</v>
      </c>
      <c r="B283" s="88" t="s">
        <v>238</v>
      </c>
      <c r="C283" s="63" t="s">
        <v>648</v>
      </c>
      <c r="D283" s="64">
        <v>542650</v>
      </c>
      <c r="E283" s="89">
        <v>85783.74</v>
      </c>
      <c r="F283" s="90">
        <v>456866.26</v>
      </c>
    </row>
    <row r="284" spans="1:6" ht="12.75">
      <c r="A284" s="62" t="s">
        <v>67</v>
      </c>
      <c r="B284" s="88" t="s">
        <v>238</v>
      </c>
      <c r="C284" s="63" t="s">
        <v>649</v>
      </c>
      <c r="D284" s="64">
        <v>542650</v>
      </c>
      <c r="E284" s="89">
        <v>85783.74</v>
      </c>
      <c r="F284" s="90">
        <v>456866.26</v>
      </c>
    </row>
    <row r="285" spans="1:6" ht="12.75">
      <c r="A285" s="62" t="s">
        <v>68</v>
      </c>
      <c r="B285" s="88" t="s">
        <v>238</v>
      </c>
      <c r="C285" s="63" t="s">
        <v>650</v>
      </c>
      <c r="D285" s="64">
        <v>416781.87</v>
      </c>
      <c r="E285" s="89">
        <v>68374.97</v>
      </c>
      <c r="F285" s="90">
        <v>348406.9</v>
      </c>
    </row>
    <row r="286" spans="1:6" ht="39">
      <c r="A286" s="62" t="s">
        <v>69</v>
      </c>
      <c r="B286" s="88" t="s">
        <v>238</v>
      </c>
      <c r="C286" s="63" t="s">
        <v>651</v>
      </c>
      <c r="D286" s="64">
        <v>125868.13</v>
      </c>
      <c r="E286" s="89">
        <v>17408.77</v>
      </c>
      <c r="F286" s="90">
        <v>108459.36</v>
      </c>
    </row>
    <row r="287" spans="1:6" ht="66">
      <c r="A287" s="91" t="s">
        <v>1301</v>
      </c>
      <c r="B287" s="77" t="s">
        <v>238</v>
      </c>
      <c r="C287" s="78" t="s">
        <v>652</v>
      </c>
      <c r="D287" s="79">
        <v>542650</v>
      </c>
      <c r="E287" s="80" t="s">
        <v>15</v>
      </c>
      <c r="F287" s="81">
        <v>542650</v>
      </c>
    </row>
    <row r="288" spans="1:6" ht="39">
      <c r="A288" s="62" t="s">
        <v>66</v>
      </c>
      <c r="B288" s="88" t="s">
        <v>238</v>
      </c>
      <c r="C288" s="63" t="s">
        <v>653</v>
      </c>
      <c r="D288" s="64">
        <v>542650</v>
      </c>
      <c r="E288" s="89" t="s">
        <v>15</v>
      </c>
      <c r="F288" s="90">
        <v>542650</v>
      </c>
    </row>
    <row r="289" spans="1:6" ht="12.75">
      <c r="A289" s="62" t="s">
        <v>67</v>
      </c>
      <c r="B289" s="88" t="s">
        <v>238</v>
      </c>
      <c r="C289" s="63" t="s">
        <v>654</v>
      </c>
      <c r="D289" s="64">
        <v>542650</v>
      </c>
      <c r="E289" s="89" t="s">
        <v>15</v>
      </c>
      <c r="F289" s="90">
        <v>542650</v>
      </c>
    </row>
    <row r="290" spans="1:6" ht="12.75">
      <c r="A290" s="62" t="s">
        <v>68</v>
      </c>
      <c r="B290" s="88" t="s">
        <v>238</v>
      </c>
      <c r="C290" s="63" t="s">
        <v>655</v>
      </c>
      <c r="D290" s="64">
        <v>416781.87</v>
      </c>
      <c r="E290" s="89" t="s">
        <v>15</v>
      </c>
      <c r="F290" s="90">
        <v>416781.87</v>
      </c>
    </row>
    <row r="291" spans="1:6" ht="39">
      <c r="A291" s="62" t="s">
        <v>69</v>
      </c>
      <c r="B291" s="88" t="s">
        <v>238</v>
      </c>
      <c r="C291" s="63" t="s">
        <v>656</v>
      </c>
      <c r="D291" s="64">
        <v>125868.13</v>
      </c>
      <c r="E291" s="89" t="s">
        <v>15</v>
      </c>
      <c r="F291" s="90">
        <v>125868.13</v>
      </c>
    </row>
    <row r="292" spans="1:6" ht="12.75">
      <c r="A292" s="76" t="s">
        <v>88</v>
      </c>
      <c r="B292" s="77" t="s">
        <v>238</v>
      </c>
      <c r="C292" s="78" t="s">
        <v>657</v>
      </c>
      <c r="D292" s="79">
        <v>5400</v>
      </c>
      <c r="E292" s="80" t="s">
        <v>15</v>
      </c>
      <c r="F292" s="81">
        <v>5400</v>
      </c>
    </row>
    <row r="293" spans="1:6" ht="26.25">
      <c r="A293" s="76" t="s">
        <v>83</v>
      </c>
      <c r="B293" s="77" t="s">
        <v>238</v>
      </c>
      <c r="C293" s="78" t="s">
        <v>658</v>
      </c>
      <c r="D293" s="79">
        <v>5400</v>
      </c>
      <c r="E293" s="80" t="s">
        <v>15</v>
      </c>
      <c r="F293" s="81">
        <v>5400</v>
      </c>
    </row>
    <row r="294" spans="1:6" ht="12.75">
      <c r="A294" s="76" t="s">
        <v>84</v>
      </c>
      <c r="B294" s="77" t="s">
        <v>238</v>
      </c>
      <c r="C294" s="78" t="s">
        <v>659</v>
      </c>
      <c r="D294" s="79">
        <v>5400</v>
      </c>
      <c r="E294" s="80" t="s">
        <v>15</v>
      </c>
      <c r="F294" s="81">
        <v>5400</v>
      </c>
    </row>
    <row r="295" spans="1:6" ht="66">
      <c r="A295" s="91" t="s">
        <v>1302</v>
      </c>
      <c r="B295" s="77" t="s">
        <v>238</v>
      </c>
      <c r="C295" s="78" t="s">
        <v>660</v>
      </c>
      <c r="D295" s="79">
        <v>5400</v>
      </c>
      <c r="E295" s="80" t="s">
        <v>15</v>
      </c>
      <c r="F295" s="81">
        <v>5400</v>
      </c>
    </row>
    <row r="296" spans="1:6" ht="26.25">
      <c r="A296" s="62" t="s">
        <v>73</v>
      </c>
      <c r="B296" s="88" t="s">
        <v>238</v>
      </c>
      <c r="C296" s="63" t="s">
        <v>661</v>
      </c>
      <c r="D296" s="64">
        <v>5400</v>
      </c>
      <c r="E296" s="89" t="s">
        <v>15</v>
      </c>
      <c r="F296" s="90">
        <v>5400</v>
      </c>
    </row>
    <row r="297" spans="1:6" ht="26.25">
      <c r="A297" s="62" t="s">
        <v>74</v>
      </c>
      <c r="B297" s="88" t="s">
        <v>238</v>
      </c>
      <c r="C297" s="63" t="s">
        <v>662</v>
      </c>
      <c r="D297" s="64">
        <v>5400</v>
      </c>
      <c r="E297" s="89" t="s">
        <v>15</v>
      </c>
      <c r="F297" s="90">
        <v>5400</v>
      </c>
    </row>
    <row r="298" spans="1:6" ht="12.75">
      <c r="A298" s="62" t="s">
        <v>75</v>
      </c>
      <c r="B298" s="88" t="s">
        <v>238</v>
      </c>
      <c r="C298" s="63" t="s">
        <v>663</v>
      </c>
      <c r="D298" s="64">
        <v>5400</v>
      </c>
      <c r="E298" s="89" t="s">
        <v>15</v>
      </c>
      <c r="F298" s="90">
        <v>5400</v>
      </c>
    </row>
    <row r="299" spans="1:6" ht="26.25">
      <c r="A299" s="76" t="s">
        <v>89</v>
      </c>
      <c r="B299" s="77" t="s">
        <v>238</v>
      </c>
      <c r="C299" s="78" t="s">
        <v>664</v>
      </c>
      <c r="D299" s="79">
        <v>9808773.8</v>
      </c>
      <c r="E299" s="80">
        <v>1985207.32</v>
      </c>
      <c r="F299" s="81">
        <v>7823566.48</v>
      </c>
    </row>
    <row r="300" spans="1:6" ht="26.25">
      <c r="A300" s="76" t="s">
        <v>90</v>
      </c>
      <c r="B300" s="77" t="s">
        <v>238</v>
      </c>
      <c r="C300" s="78" t="s">
        <v>665</v>
      </c>
      <c r="D300" s="79">
        <v>8176563</v>
      </c>
      <c r="E300" s="80">
        <v>1824692.58</v>
      </c>
      <c r="F300" s="81">
        <v>6351870.42</v>
      </c>
    </row>
    <row r="301" spans="1:6" ht="26.25">
      <c r="A301" s="76" t="s">
        <v>91</v>
      </c>
      <c r="B301" s="77" t="s">
        <v>238</v>
      </c>
      <c r="C301" s="78" t="s">
        <v>666</v>
      </c>
      <c r="D301" s="79">
        <v>581755</v>
      </c>
      <c r="E301" s="80">
        <v>117451.19</v>
      </c>
      <c r="F301" s="81">
        <v>464303.81</v>
      </c>
    </row>
    <row r="302" spans="1:6" ht="66">
      <c r="A302" s="91" t="s">
        <v>1303</v>
      </c>
      <c r="B302" s="77" t="s">
        <v>238</v>
      </c>
      <c r="C302" s="78" t="s">
        <v>667</v>
      </c>
      <c r="D302" s="79">
        <v>581755</v>
      </c>
      <c r="E302" s="80">
        <v>117451.19</v>
      </c>
      <c r="F302" s="81">
        <v>464303.81</v>
      </c>
    </row>
    <row r="303" spans="1:6" ht="39">
      <c r="A303" s="62" t="s">
        <v>66</v>
      </c>
      <c r="B303" s="88" t="s">
        <v>238</v>
      </c>
      <c r="C303" s="63" t="s">
        <v>668</v>
      </c>
      <c r="D303" s="64">
        <v>581755</v>
      </c>
      <c r="E303" s="89">
        <v>117451.19</v>
      </c>
      <c r="F303" s="90">
        <v>464303.81</v>
      </c>
    </row>
    <row r="304" spans="1:6" ht="12.75">
      <c r="A304" s="62" t="s">
        <v>67</v>
      </c>
      <c r="B304" s="88" t="s">
        <v>238</v>
      </c>
      <c r="C304" s="63" t="s">
        <v>669</v>
      </c>
      <c r="D304" s="64">
        <v>581755</v>
      </c>
      <c r="E304" s="89">
        <v>117451.19</v>
      </c>
      <c r="F304" s="90">
        <v>464303.81</v>
      </c>
    </row>
    <row r="305" spans="1:6" ht="12.75">
      <c r="A305" s="62" t="s">
        <v>68</v>
      </c>
      <c r="B305" s="88" t="s">
        <v>238</v>
      </c>
      <c r="C305" s="63" t="s">
        <v>670</v>
      </c>
      <c r="D305" s="64">
        <v>446816</v>
      </c>
      <c r="E305" s="89">
        <v>97767.36</v>
      </c>
      <c r="F305" s="90">
        <v>349048.64</v>
      </c>
    </row>
    <row r="306" spans="1:6" ht="39">
      <c r="A306" s="62" t="s">
        <v>69</v>
      </c>
      <c r="B306" s="88" t="s">
        <v>238</v>
      </c>
      <c r="C306" s="63" t="s">
        <v>671</v>
      </c>
      <c r="D306" s="64">
        <v>134939</v>
      </c>
      <c r="E306" s="89">
        <v>19683.83</v>
      </c>
      <c r="F306" s="90">
        <v>115255.17</v>
      </c>
    </row>
    <row r="307" spans="1:6" ht="26.25">
      <c r="A307" s="76" t="s">
        <v>92</v>
      </c>
      <c r="B307" s="77" t="s">
        <v>238</v>
      </c>
      <c r="C307" s="78" t="s">
        <v>672</v>
      </c>
      <c r="D307" s="79">
        <v>7594808</v>
      </c>
      <c r="E307" s="80">
        <v>1707241.39</v>
      </c>
      <c r="F307" s="81">
        <v>5887566.61</v>
      </c>
    </row>
    <row r="308" spans="1:6" ht="66">
      <c r="A308" s="91" t="s">
        <v>1304</v>
      </c>
      <c r="B308" s="77" t="s">
        <v>238</v>
      </c>
      <c r="C308" s="78" t="s">
        <v>673</v>
      </c>
      <c r="D308" s="79">
        <v>7077800</v>
      </c>
      <c r="E308" s="80">
        <v>1642197.56</v>
      </c>
      <c r="F308" s="81">
        <v>5435602.4399999995</v>
      </c>
    </row>
    <row r="309" spans="1:6" ht="39">
      <c r="A309" s="62" t="s">
        <v>66</v>
      </c>
      <c r="B309" s="88" t="s">
        <v>238</v>
      </c>
      <c r="C309" s="63" t="s">
        <v>674</v>
      </c>
      <c r="D309" s="64">
        <v>5712800</v>
      </c>
      <c r="E309" s="89">
        <v>1222516.69</v>
      </c>
      <c r="F309" s="90">
        <v>4490283.3100000005</v>
      </c>
    </row>
    <row r="310" spans="1:6" ht="12.75">
      <c r="A310" s="62" t="s">
        <v>67</v>
      </c>
      <c r="B310" s="88" t="s">
        <v>238</v>
      </c>
      <c r="C310" s="63" t="s">
        <v>675</v>
      </c>
      <c r="D310" s="64">
        <v>5712800</v>
      </c>
      <c r="E310" s="89">
        <v>1222516.69</v>
      </c>
      <c r="F310" s="90">
        <v>4490283.3100000005</v>
      </c>
    </row>
    <row r="311" spans="1:6" ht="12.75">
      <c r="A311" s="62" t="s">
        <v>68</v>
      </c>
      <c r="B311" s="88" t="s">
        <v>238</v>
      </c>
      <c r="C311" s="63" t="s">
        <v>676</v>
      </c>
      <c r="D311" s="64">
        <v>4347816</v>
      </c>
      <c r="E311" s="89">
        <v>997573.13</v>
      </c>
      <c r="F311" s="90">
        <v>3350242.87</v>
      </c>
    </row>
    <row r="312" spans="1:6" ht="26.25">
      <c r="A312" s="62" t="s">
        <v>86</v>
      </c>
      <c r="B312" s="88" t="s">
        <v>238</v>
      </c>
      <c r="C312" s="63" t="s">
        <v>677</v>
      </c>
      <c r="D312" s="64">
        <v>53000</v>
      </c>
      <c r="E312" s="89">
        <v>32200</v>
      </c>
      <c r="F312" s="90">
        <v>20800</v>
      </c>
    </row>
    <row r="313" spans="1:6" ht="39">
      <c r="A313" s="62" t="s">
        <v>69</v>
      </c>
      <c r="B313" s="88" t="s">
        <v>238</v>
      </c>
      <c r="C313" s="63" t="s">
        <v>678</v>
      </c>
      <c r="D313" s="64">
        <v>1311984</v>
      </c>
      <c r="E313" s="89">
        <v>192743.56</v>
      </c>
      <c r="F313" s="90">
        <v>1119240.44</v>
      </c>
    </row>
    <row r="314" spans="1:6" ht="26.25">
      <c r="A314" s="62" t="s">
        <v>73</v>
      </c>
      <c r="B314" s="88" t="s">
        <v>238</v>
      </c>
      <c r="C314" s="63" t="s">
        <v>679</v>
      </c>
      <c r="D314" s="64">
        <v>1360000</v>
      </c>
      <c r="E314" s="89">
        <v>419680.87</v>
      </c>
      <c r="F314" s="90">
        <v>940319.13</v>
      </c>
    </row>
    <row r="315" spans="1:6" ht="26.25">
      <c r="A315" s="62" t="s">
        <v>74</v>
      </c>
      <c r="B315" s="88" t="s">
        <v>238</v>
      </c>
      <c r="C315" s="63" t="s">
        <v>680</v>
      </c>
      <c r="D315" s="64">
        <v>1360000</v>
      </c>
      <c r="E315" s="89">
        <v>419680.87</v>
      </c>
      <c r="F315" s="90">
        <v>940319.13</v>
      </c>
    </row>
    <row r="316" spans="1:6" ht="12.75">
      <c r="A316" s="62" t="s">
        <v>75</v>
      </c>
      <c r="B316" s="88" t="s">
        <v>238</v>
      </c>
      <c r="C316" s="63" t="s">
        <v>681</v>
      </c>
      <c r="D316" s="64">
        <v>1360000</v>
      </c>
      <c r="E316" s="89">
        <v>419680.87</v>
      </c>
      <c r="F316" s="90">
        <v>940319.13</v>
      </c>
    </row>
    <row r="317" spans="1:6" ht="12.75">
      <c r="A317" s="62" t="s">
        <v>76</v>
      </c>
      <c r="B317" s="88" t="s">
        <v>238</v>
      </c>
      <c r="C317" s="63" t="s">
        <v>682</v>
      </c>
      <c r="D317" s="64">
        <v>5000</v>
      </c>
      <c r="E317" s="89" t="s">
        <v>15</v>
      </c>
      <c r="F317" s="90">
        <v>5000</v>
      </c>
    </row>
    <row r="318" spans="1:6" ht="12.75">
      <c r="A318" s="62" t="s">
        <v>77</v>
      </c>
      <c r="B318" s="88" t="s">
        <v>238</v>
      </c>
      <c r="C318" s="63" t="s">
        <v>683</v>
      </c>
      <c r="D318" s="64">
        <v>5000</v>
      </c>
      <c r="E318" s="89" t="s">
        <v>15</v>
      </c>
      <c r="F318" s="90">
        <v>5000</v>
      </c>
    </row>
    <row r="319" spans="1:6" ht="12.75">
      <c r="A319" s="62" t="s">
        <v>78</v>
      </c>
      <c r="B319" s="88" t="s">
        <v>238</v>
      </c>
      <c r="C319" s="63" t="s">
        <v>684</v>
      </c>
      <c r="D319" s="64">
        <v>5000</v>
      </c>
      <c r="E319" s="89" t="s">
        <v>15</v>
      </c>
      <c r="F319" s="90">
        <v>5000</v>
      </c>
    </row>
    <row r="320" spans="1:6" ht="66">
      <c r="A320" s="91" t="s">
        <v>1300</v>
      </c>
      <c r="B320" s="77" t="s">
        <v>238</v>
      </c>
      <c r="C320" s="78" t="s">
        <v>685</v>
      </c>
      <c r="D320" s="79">
        <v>517008</v>
      </c>
      <c r="E320" s="80">
        <v>65043.83</v>
      </c>
      <c r="F320" s="81">
        <v>451964.17</v>
      </c>
    </row>
    <row r="321" spans="1:6" ht="39">
      <c r="A321" s="62" t="s">
        <v>66</v>
      </c>
      <c r="B321" s="88" t="s">
        <v>238</v>
      </c>
      <c r="C321" s="63" t="s">
        <v>686</v>
      </c>
      <c r="D321" s="64">
        <v>517008</v>
      </c>
      <c r="E321" s="89">
        <v>65043.83</v>
      </c>
      <c r="F321" s="90">
        <v>451964.17</v>
      </c>
    </row>
    <row r="322" spans="1:6" ht="12.75">
      <c r="A322" s="62" t="s">
        <v>67</v>
      </c>
      <c r="B322" s="88" t="s">
        <v>238</v>
      </c>
      <c r="C322" s="63" t="s">
        <v>687</v>
      </c>
      <c r="D322" s="64">
        <v>517008</v>
      </c>
      <c r="E322" s="89">
        <v>65043.83</v>
      </c>
      <c r="F322" s="90">
        <v>451964.17</v>
      </c>
    </row>
    <row r="323" spans="1:6" ht="12.75">
      <c r="A323" s="62" t="s">
        <v>68</v>
      </c>
      <c r="B323" s="88" t="s">
        <v>238</v>
      </c>
      <c r="C323" s="63" t="s">
        <v>688</v>
      </c>
      <c r="D323" s="64">
        <v>397089</v>
      </c>
      <c r="E323" s="89">
        <v>47219.84</v>
      </c>
      <c r="F323" s="90">
        <v>349869.16000000003</v>
      </c>
    </row>
    <row r="324" spans="1:6" ht="39">
      <c r="A324" s="62" t="s">
        <v>69</v>
      </c>
      <c r="B324" s="88" t="s">
        <v>238</v>
      </c>
      <c r="C324" s="63" t="s">
        <v>689</v>
      </c>
      <c r="D324" s="64">
        <v>119919</v>
      </c>
      <c r="E324" s="89">
        <v>17823.99</v>
      </c>
      <c r="F324" s="90">
        <v>102095.01</v>
      </c>
    </row>
    <row r="325" spans="1:6" ht="26.25">
      <c r="A325" s="76" t="s">
        <v>93</v>
      </c>
      <c r="B325" s="77" t="s">
        <v>238</v>
      </c>
      <c r="C325" s="78" t="s">
        <v>690</v>
      </c>
      <c r="D325" s="79">
        <v>1632210.8</v>
      </c>
      <c r="E325" s="80">
        <v>160514.74</v>
      </c>
      <c r="F325" s="81">
        <v>1471696.06</v>
      </c>
    </row>
    <row r="326" spans="1:6" ht="26.25">
      <c r="A326" s="76" t="s">
        <v>94</v>
      </c>
      <c r="B326" s="77" t="s">
        <v>238</v>
      </c>
      <c r="C326" s="78" t="s">
        <v>691</v>
      </c>
      <c r="D326" s="79">
        <v>1632210.8</v>
      </c>
      <c r="E326" s="80">
        <v>160514.74</v>
      </c>
      <c r="F326" s="81">
        <v>1471696.06</v>
      </c>
    </row>
    <row r="327" spans="1:6" ht="52.5">
      <c r="A327" s="76" t="s">
        <v>227</v>
      </c>
      <c r="B327" s="77" t="s">
        <v>238</v>
      </c>
      <c r="C327" s="78" t="s">
        <v>692</v>
      </c>
      <c r="D327" s="79">
        <v>657199</v>
      </c>
      <c r="E327" s="80">
        <v>8596.08</v>
      </c>
      <c r="F327" s="81">
        <v>648602.92</v>
      </c>
    </row>
    <row r="328" spans="1:6" ht="39">
      <c r="A328" s="62" t="s">
        <v>66</v>
      </c>
      <c r="B328" s="88" t="s">
        <v>238</v>
      </c>
      <c r="C328" s="63" t="s">
        <v>693</v>
      </c>
      <c r="D328" s="64">
        <v>585227</v>
      </c>
      <c r="E328" s="89" t="s">
        <v>15</v>
      </c>
      <c r="F328" s="90">
        <v>585227</v>
      </c>
    </row>
    <row r="329" spans="1:6" ht="12.75">
      <c r="A329" s="62" t="s">
        <v>67</v>
      </c>
      <c r="B329" s="88" t="s">
        <v>238</v>
      </c>
      <c r="C329" s="63" t="s">
        <v>694</v>
      </c>
      <c r="D329" s="64">
        <v>585227</v>
      </c>
      <c r="E329" s="89" t="s">
        <v>15</v>
      </c>
      <c r="F329" s="90">
        <v>585227</v>
      </c>
    </row>
    <row r="330" spans="1:6" ht="12.75">
      <c r="A330" s="62" t="s">
        <v>68</v>
      </c>
      <c r="B330" s="88" t="s">
        <v>238</v>
      </c>
      <c r="C330" s="63" t="s">
        <v>695</v>
      </c>
      <c r="D330" s="64">
        <v>427977.73</v>
      </c>
      <c r="E330" s="89" t="s">
        <v>15</v>
      </c>
      <c r="F330" s="90">
        <v>427977.73</v>
      </c>
    </row>
    <row r="331" spans="1:6" ht="26.25">
      <c r="A331" s="62" t="s">
        <v>86</v>
      </c>
      <c r="B331" s="88" t="s">
        <v>238</v>
      </c>
      <c r="C331" s="63" t="s">
        <v>696</v>
      </c>
      <c r="D331" s="64">
        <v>28000</v>
      </c>
      <c r="E331" s="89" t="s">
        <v>15</v>
      </c>
      <c r="F331" s="90">
        <v>28000</v>
      </c>
    </row>
    <row r="332" spans="1:6" ht="39">
      <c r="A332" s="62" t="s">
        <v>69</v>
      </c>
      <c r="B332" s="88" t="s">
        <v>238</v>
      </c>
      <c r="C332" s="63" t="s">
        <v>697</v>
      </c>
      <c r="D332" s="64">
        <v>129249.27</v>
      </c>
      <c r="E332" s="89" t="s">
        <v>15</v>
      </c>
      <c r="F332" s="90">
        <v>129249.27</v>
      </c>
    </row>
    <row r="333" spans="1:6" ht="26.25">
      <c r="A333" s="62" t="s">
        <v>73</v>
      </c>
      <c r="B333" s="88" t="s">
        <v>238</v>
      </c>
      <c r="C333" s="63" t="s">
        <v>698</v>
      </c>
      <c r="D333" s="64">
        <v>71972</v>
      </c>
      <c r="E333" s="89">
        <v>8596.08</v>
      </c>
      <c r="F333" s="90">
        <v>63375.92</v>
      </c>
    </row>
    <row r="334" spans="1:6" ht="26.25">
      <c r="A334" s="62" t="s">
        <v>74</v>
      </c>
      <c r="B334" s="88" t="s">
        <v>238</v>
      </c>
      <c r="C334" s="63" t="s">
        <v>699</v>
      </c>
      <c r="D334" s="64">
        <v>71972</v>
      </c>
      <c r="E334" s="89">
        <v>8596.08</v>
      </c>
      <c r="F334" s="90">
        <v>63375.92</v>
      </c>
    </row>
    <row r="335" spans="1:6" ht="12.75">
      <c r="A335" s="62" t="s">
        <v>75</v>
      </c>
      <c r="B335" s="88" t="s">
        <v>238</v>
      </c>
      <c r="C335" s="63" t="s">
        <v>700</v>
      </c>
      <c r="D335" s="64">
        <v>71972</v>
      </c>
      <c r="E335" s="89">
        <v>8596.08</v>
      </c>
      <c r="F335" s="90">
        <v>63375.92</v>
      </c>
    </row>
    <row r="336" spans="1:6" ht="52.5">
      <c r="A336" s="76" t="s">
        <v>228</v>
      </c>
      <c r="B336" s="77" t="s">
        <v>238</v>
      </c>
      <c r="C336" s="78" t="s">
        <v>701</v>
      </c>
      <c r="D336" s="79">
        <v>843395</v>
      </c>
      <c r="E336" s="80">
        <v>151918.66</v>
      </c>
      <c r="F336" s="81">
        <v>691476.34</v>
      </c>
    </row>
    <row r="337" spans="1:6" ht="39">
      <c r="A337" s="62" t="s">
        <v>66</v>
      </c>
      <c r="B337" s="88" t="s">
        <v>238</v>
      </c>
      <c r="C337" s="63" t="s">
        <v>702</v>
      </c>
      <c r="D337" s="64">
        <v>843395</v>
      </c>
      <c r="E337" s="89">
        <v>151918.66</v>
      </c>
      <c r="F337" s="90">
        <v>691476.34</v>
      </c>
    </row>
    <row r="338" spans="1:6" ht="12.75">
      <c r="A338" s="62" t="s">
        <v>67</v>
      </c>
      <c r="B338" s="88" t="s">
        <v>238</v>
      </c>
      <c r="C338" s="63" t="s">
        <v>703</v>
      </c>
      <c r="D338" s="64">
        <v>843395</v>
      </c>
      <c r="E338" s="89">
        <v>151918.66</v>
      </c>
      <c r="F338" s="90">
        <v>691476.34</v>
      </c>
    </row>
    <row r="339" spans="1:6" ht="12.75">
      <c r="A339" s="62" t="s">
        <v>68</v>
      </c>
      <c r="B339" s="88" t="s">
        <v>238</v>
      </c>
      <c r="C339" s="63" t="s">
        <v>704</v>
      </c>
      <c r="D339" s="64">
        <v>647768.82</v>
      </c>
      <c r="E339" s="89">
        <v>121094.56</v>
      </c>
      <c r="F339" s="90">
        <v>526674.26</v>
      </c>
    </row>
    <row r="340" spans="1:6" ht="39">
      <c r="A340" s="62" t="s">
        <v>69</v>
      </c>
      <c r="B340" s="88" t="s">
        <v>238</v>
      </c>
      <c r="C340" s="63" t="s">
        <v>705</v>
      </c>
      <c r="D340" s="64">
        <v>195626.18</v>
      </c>
      <c r="E340" s="89">
        <v>30824.1</v>
      </c>
      <c r="F340" s="90">
        <v>164802.08</v>
      </c>
    </row>
    <row r="341" spans="1:6" ht="66">
      <c r="A341" s="91" t="s">
        <v>1300</v>
      </c>
      <c r="B341" s="77" t="s">
        <v>238</v>
      </c>
      <c r="C341" s="78" t="s">
        <v>706</v>
      </c>
      <c r="D341" s="79">
        <v>131616.8</v>
      </c>
      <c r="E341" s="80" t="s">
        <v>15</v>
      </c>
      <c r="F341" s="81">
        <v>131616.8</v>
      </c>
    </row>
    <row r="342" spans="1:6" ht="39">
      <c r="A342" s="62" t="s">
        <v>66</v>
      </c>
      <c r="B342" s="88" t="s">
        <v>238</v>
      </c>
      <c r="C342" s="63" t="s">
        <v>707</v>
      </c>
      <c r="D342" s="64">
        <v>130816.8</v>
      </c>
      <c r="E342" s="89" t="s">
        <v>15</v>
      </c>
      <c r="F342" s="90">
        <v>130816.8</v>
      </c>
    </row>
    <row r="343" spans="1:6" ht="12.75">
      <c r="A343" s="62" t="s">
        <v>67</v>
      </c>
      <c r="B343" s="88" t="s">
        <v>238</v>
      </c>
      <c r="C343" s="63" t="s">
        <v>708</v>
      </c>
      <c r="D343" s="64">
        <v>130816.8</v>
      </c>
      <c r="E343" s="89" t="s">
        <v>15</v>
      </c>
      <c r="F343" s="90">
        <v>130816.8</v>
      </c>
    </row>
    <row r="344" spans="1:6" ht="12.75">
      <c r="A344" s="62" t="s">
        <v>68</v>
      </c>
      <c r="B344" s="88" t="s">
        <v>238</v>
      </c>
      <c r="C344" s="63" t="s">
        <v>709</v>
      </c>
      <c r="D344" s="64">
        <v>100473.73</v>
      </c>
      <c r="E344" s="89" t="s">
        <v>15</v>
      </c>
      <c r="F344" s="90">
        <v>100473.73</v>
      </c>
    </row>
    <row r="345" spans="1:6" ht="39">
      <c r="A345" s="62" t="s">
        <v>69</v>
      </c>
      <c r="B345" s="88" t="s">
        <v>238</v>
      </c>
      <c r="C345" s="63" t="s">
        <v>710</v>
      </c>
      <c r="D345" s="64">
        <v>30343.07</v>
      </c>
      <c r="E345" s="89" t="s">
        <v>15</v>
      </c>
      <c r="F345" s="90">
        <v>30343.07</v>
      </c>
    </row>
    <row r="346" spans="1:6" ht="26.25">
      <c r="A346" s="62" t="s">
        <v>73</v>
      </c>
      <c r="B346" s="88" t="s">
        <v>238</v>
      </c>
      <c r="C346" s="63" t="s">
        <v>711</v>
      </c>
      <c r="D346" s="64">
        <v>800</v>
      </c>
      <c r="E346" s="89" t="s">
        <v>15</v>
      </c>
      <c r="F346" s="90">
        <v>800</v>
      </c>
    </row>
    <row r="347" spans="1:6" ht="26.25">
      <c r="A347" s="62" t="s">
        <v>74</v>
      </c>
      <c r="B347" s="88" t="s">
        <v>238</v>
      </c>
      <c r="C347" s="63" t="s">
        <v>712</v>
      </c>
      <c r="D347" s="64">
        <v>800</v>
      </c>
      <c r="E347" s="89" t="s">
        <v>15</v>
      </c>
      <c r="F347" s="90">
        <v>800</v>
      </c>
    </row>
    <row r="348" spans="1:6" ht="12.75">
      <c r="A348" s="62" t="s">
        <v>75</v>
      </c>
      <c r="B348" s="88" t="s">
        <v>238</v>
      </c>
      <c r="C348" s="63" t="s">
        <v>713</v>
      </c>
      <c r="D348" s="64">
        <v>800</v>
      </c>
      <c r="E348" s="89" t="s">
        <v>15</v>
      </c>
      <c r="F348" s="90">
        <v>800</v>
      </c>
    </row>
    <row r="349" spans="1:6" ht="12.75">
      <c r="A349" s="76" t="s">
        <v>279</v>
      </c>
      <c r="B349" s="77" t="s">
        <v>238</v>
      </c>
      <c r="C349" s="78" t="s">
        <v>714</v>
      </c>
      <c r="D349" s="79">
        <v>170000</v>
      </c>
      <c r="E349" s="80" t="s">
        <v>15</v>
      </c>
      <c r="F349" s="81">
        <v>170000</v>
      </c>
    </row>
    <row r="350" spans="1:6" ht="26.25">
      <c r="A350" s="76" t="s">
        <v>83</v>
      </c>
      <c r="B350" s="77" t="s">
        <v>238</v>
      </c>
      <c r="C350" s="78" t="s">
        <v>715</v>
      </c>
      <c r="D350" s="79">
        <v>170000</v>
      </c>
      <c r="E350" s="80" t="s">
        <v>15</v>
      </c>
      <c r="F350" s="81">
        <v>170000</v>
      </c>
    </row>
    <row r="351" spans="1:6" ht="12.75">
      <c r="A351" s="76" t="s">
        <v>84</v>
      </c>
      <c r="B351" s="77" t="s">
        <v>238</v>
      </c>
      <c r="C351" s="78" t="s">
        <v>716</v>
      </c>
      <c r="D351" s="79">
        <v>170000</v>
      </c>
      <c r="E351" s="80" t="s">
        <v>15</v>
      </c>
      <c r="F351" s="81">
        <v>170000</v>
      </c>
    </row>
    <row r="352" spans="1:6" ht="52.5">
      <c r="A352" s="76" t="s">
        <v>280</v>
      </c>
      <c r="B352" s="77" t="s">
        <v>238</v>
      </c>
      <c r="C352" s="78" t="s">
        <v>717</v>
      </c>
      <c r="D352" s="79">
        <v>170000</v>
      </c>
      <c r="E352" s="80" t="s">
        <v>15</v>
      </c>
      <c r="F352" s="81">
        <v>170000</v>
      </c>
    </row>
    <row r="353" spans="1:6" ht="12.75">
      <c r="A353" s="62" t="s">
        <v>76</v>
      </c>
      <c r="B353" s="88" t="s">
        <v>238</v>
      </c>
      <c r="C353" s="63" t="s">
        <v>718</v>
      </c>
      <c r="D353" s="64">
        <v>170000</v>
      </c>
      <c r="E353" s="89" t="s">
        <v>15</v>
      </c>
      <c r="F353" s="90">
        <v>170000</v>
      </c>
    </row>
    <row r="354" spans="1:6" ht="12.75">
      <c r="A354" s="62" t="s">
        <v>281</v>
      </c>
      <c r="B354" s="88" t="s">
        <v>238</v>
      </c>
      <c r="C354" s="63" t="s">
        <v>719</v>
      </c>
      <c r="D354" s="64">
        <v>170000</v>
      </c>
      <c r="E354" s="89" t="s">
        <v>15</v>
      </c>
      <c r="F354" s="90">
        <v>170000</v>
      </c>
    </row>
    <row r="355" spans="1:6" ht="12.75">
      <c r="A355" s="76" t="s">
        <v>95</v>
      </c>
      <c r="B355" s="77" t="s">
        <v>238</v>
      </c>
      <c r="C355" s="78" t="s">
        <v>720</v>
      </c>
      <c r="D355" s="79">
        <v>200000</v>
      </c>
      <c r="E355" s="80" t="s">
        <v>15</v>
      </c>
      <c r="F355" s="81">
        <v>200000</v>
      </c>
    </row>
    <row r="356" spans="1:6" ht="26.25">
      <c r="A356" s="76" t="s">
        <v>83</v>
      </c>
      <c r="B356" s="77" t="s">
        <v>238</v>
      </c>
      <c r="C356" s="78" t="s">
        <v>721</v>
      </c>
      <c r="D356" s="79">
        <v>200000</v>
      </c>
      <c r="E356" s="80" t="s">
        <v>15</v>
      </c>
      <c r="F356" s="81">
        <v>200000</v>
      </c>
    </row>
    <row r="357" spans="1:6" ht="12.75">
      <c r="A357" s="76" t="s">
        <v>84</v>
      </c>
      <c r="B357" s="77" t="s">
        <v>238</v>
      </c>
      <c r="C357" s="78" t="s">
        <v>722</v>
      </c>
      <c r="D357" s="79">
        <v>200000</v>
      </c>
      <c r="E357" s="80" t="s">
        <v>15</v>
      </c>
      <c r="F357" s="81">
        <v>200000</v>
      </c>
    </row>
    <row r="358" spans="1:6" ht="52.5">
      <c r="A358" s="76" t="s">
        <v>96</v>
      </c>
      <c r="B358" s="77" t="s">
        <v>238</v>
      </c>
      <c r="C358" s="78" t="s">
        <v>723</v>
      </c>
      <c r="D358" s="79">
        <v>200000</v>
      </c>
      <c r="E358" s="80" t="s">
        <v>15</v>
      </c>
      <c r="F358" s="81">
        <v>200000</v>
      </c>
    </row>
    <row r="359" spans="1:6" ht="12.75">
      <c r="A359" s="62" t="s">
        <v>76</v>
      </c>
      <c r="B359" s="88" t="s">
        <v>238</v>
      </c>
      <c r="C359" s="63" t="s">
        <v>724</v>
      </c>
      <c r="D359" s="64">
        <v>200000</v>
      </c>
      <c r="E359" s="89" t="s">
        <v>15</v>
      </c>
      <c r="F359" s="90">
        <v>200000</v>
      </c>
    </row>
    <row r="360" spans="1:6" ht="12.75">
      <c r="A360" s="62" t="s">
        <v>97</v>
      </c>
      <c r="B360" s="88" t="s">
        <v>238</v>
      </c>
      <c r="C360" s="63" t="s">
        <v>725</v>
      </c>
      <c r="D360" s="64">
        <v>200000</v>
      </c>
      <c r="E360" s="89" t="s">
        <v>15</v>
      </c>
      <c r="F360" s="90">
        <v>200000</v>
      </c>
    </row>
    <row r="361" spans="1:6" ht="12.75">
      <c r="A361" s="76" t="s">
        <v>98</v>
      </c>
      <c r="B361" s="77" t="s">
        <v>238</v>
      </c>
      <c r="C361" s="78" t="s">
        <v>726</v>
      </c>
      <c r="D361" s="79">
        <v>4913034</v>
      </c>
      <c r="E361" s="80">
        <v>449399.96</v>
      </c>
      <c r="F361" s="81">
        <v>4463634.04</v>
      </c>
    </row>
    <row r="362" spans="1:6" ht="26.25">
      <c r="A362" s="76" t="s">
        <v>80</v>
      </c>
      <c r="B362" s="77" t="s">
        <v>238</v>
      </c>
      <c r="C362" s="78" t="s">
        <v>727</v>
      </c>
      <c r="D362" s="79">
        <v>40200</v>
      </c>
      <c r="E362" s="80" t="s">
        <v>15</v>
      </c>
      <c r="F362" s="81">
        <v>40200</v>
      </c>
    </row>
    <row r="363" spans="1:6" ht="12.75">
      <c r="A363" s="76" t="s">
        <v>81</v>
      </c>
      <c r="B363" s="77" t="s">
        <v>238</v>
      </c>
      <c r="C363" s="78" t="s">
        <v>728</v>
      </c>
      <c r="D363" s="79">
        <v>40200</v>
      </c>
      <c r="E363" s="80" t="s">
        <v>15</v>
      </c>
      <c r="F363" s="81">
        <v>40200</v>
      </c>
    </row>
    <row r="364" spans="1:6" ht="66">
      <c r="A364" s="91" t="s">
        <v>1305</v>
      </c>
      <c r="B364" s="77" t="s">
        <v>238</v>
      </c>
      <c r="C364" s="78" t="s">
        <v>729</v>
      </c>
      <c r="D364" s="79">
        <v>40200</v>
      </c>
      <c r="E364" s="80" t="s">
        <v>15</v>
      </c>
      <c r="F364" s="81">
        <v>40200</v>
      </c>
    </row>
    <row r="365" spans="1:6" ht="39">
      <c r="A365" s="62" t="s">
        <v>66</v>
      </c>
      <c r="B365" s="88" t="s">
        <v>238</v>
      </c>
      <c r="C365" s="63" t="s">
        <v>730</v>
      </c>
      <c r="D365" s="64">
        <v>32400</v>
      </c>
      <c r="E365" s="89" t="s">
        <v>15</v>
      </c>
      <c r="F365" s="90">
        <v>32400</v>
      </c>
    </row>
    <row r="366" spans="1:6" ht="12.75">
      <c r="A366" s="62" t="s">
        <v>67</v>
      </c>
      <c r="B366" s="88" t="s">
        <v>238</v>
      </c>
      <c r="C366" s="63" t="s">
        <v>731</v>
      </c>
      <c r="D366" s="64">
        <v>32400</v>
      </c>
      <c r="E366" s="89" t="s">
        <v>15</v>
      </c>
      <c r="F366" s="90">
        <v>32400</v>
      </c>
    </row>
    <row r="367" spans="1:6" ht="12.75">
      <c r="A367" s="62" t="s">
        <v>68</v>
      </c>
      <c r="B367" s="88" t="s">
        <v>238</v>
      </c>
      <c r="C367" s="63" t="s">
        <v>732</v>
      </c>
      <c r="D367" s="64">
        <v>24884.79</v>
      </c>
      <c r="E367" s="89" t="s">
        <v>15</v>
      </c>
      <c r="F367" s="90">
        <v>24884.79</v>
      </c>
    </row>
    <row r="368" spans="1:6" ht="39">
      <c r="A368" s="62" t="s">
        <v>69</v>
      </c>
      <c r="B368" s="88" t="s">
        <v>238</v>
      </c>
      <c r="C368" s="63" t="s">
        <v>733</v>
      </c>
      <c r="D368" s="64">
        <v>7515.21</v>
      </c>
      <c r="E368" s="89" t="s">
        <v>15</v>
      </c>
      <c r="F368" s="90">
        <v>7515.21</v>
      </c>
    </row>
    <row r="369" spans="1:6" ht="26.25">
      <c r="A369" s="62" t="s">
        <v>73</v>
      </c>
      <c r="B369" s="88" t="s">
        <v>238</v>
      </c>
      <c r="C369" s="63" t="s">
        <v>734</v>
      </c>
      <c r="D369" s="64">
        <v>7800</v>
      </c>
      <c r="E369" s="89" t="s">
        <v>15</v>
      </c>
      <c r="F369" s="90">
        <v>7800</v>
      </c>
    </row>
    <row r="370" spans="1:6" ht="26.25">
      <c r="A370" s="62" t="s">
        <v>74</v>
      </c>
      <c r="B370" s="88" t="s">
        <v>238</v>
      </c>
      <c r="C370" s="63" t="s">
        <v>735</v>
      </c>
      <c r="D370" s="64">
        <v>7800</v>
      </c>
      <c r="E370" s="89" t="s">
        <v>15</v>
      </c>
      <c r="F370" s="90">
        <v>7800</v>
      </c>
    </row>
    <row r="371" spans="1:6" ht="12.75">
      <c r="A371" s="62" t="s">
        <v>75</v>
      </c>
      <c r="B371" s="88" t="s">
        <v>238</v>
      </c>
      <c r="C371" s="63" t="s">
        <v>736</v>
      </c>
      <c r="D371" s="64">
        <v>7800</v>
      </c>
      <c r="E371" s="89" t="s">
        <v>15</v>
      </c>
      <c r="F371" s="90">
        <v>7800</v>
      </c>
    </row>
    <row r="372" spans="1:6" ht="26.25">
      <c r="A372" s="76" t="s">
        <v>99</v>
      </c>
      <c r="B372" s="77" t="s">
        <v>238</v>
      </c>
      <c r="C372" s="78" t="s">
        <v>737</v>
      </c>
      <c r="D372" s="79">
        <v>15000</v>
      </c>
      <c r="E372" s="80" t="s">
        <v>15</v>
      </c>
      <c r="F372" s="81">
        <v>15000</v>
      </c>
    </row>
    <row r="373" spans="1:6" ht="39">
      <c r="A373" s="76" t="s">
        <v>100</v>
      </c>
      <c r="B373" s="77" t="s">
        <v>238</v>
      </c>
      <c r="C373" s="78" t="s">
        <v>738</v>
      </c>
      <c r="D373" s="79">
        <v>15000</v>
      </c>
      <c r="E373" s="80" t="s">
        <v>15</v>
      </c>
      <c r="F373" s="81">
        <v>15000</v>
      </c>
    </row>
    <row r="374" spans="1:6" ht="66">
      <c r="A374" s="91" t="s">
        <v>1306</v>
      </c>
      <c r="B374" s="77" t="s">
        <v>238</v>
      </c>
      <c r="C374" s="78" t="s">
        <v>739</v>
      </c>
      <c r="D374" s="79">
        <v>15000</v>
      </c>
      <c r="E374" s="80" t="s">
        <v>15</v>
      </c>
      <c r="F374" s="81">
        <v>15000</v>
      </c>
    </row>
    <row r="375" spans="1:6" ht="26.25">
      <c r="A375" s="62" t="s">
        <v>73</v>
      </c>
      <c r="B375" s="88" t="s">
        <v>238</v>
      </c>
      <c r="C375" s="63" t="s">
        <v>740</v>
      </c>
      <c r="D375" s="64">
        <v>15000</v>
      </c>
      <c r="E375" s="89" t="s">
        <v>15</v>
      </c>
      <c r="F375" s="90">
        <v>15000</v>
      </c>
    </row>
    <row r="376" spans="1:6" ht="26.25">
      <c r="A376" s="62" t="s">
        <v>74</v>
      </c>
      <c r="B376" s="88" t="s">
        <v>238</v>
      </c>
      <c r="C376" s="63" t="s">
        <v>741</v>
      </c>
      <c r="D376" s="64">
        <v>15000</v>
      </c>
      <c r="E376" s="89" t="s">
        <v>15</v>
      </c>
      <c r="F376" s="90">
        <v>15000</v>
      </c>
    </row>
    <row r="377" spans="1:6" ht="12.75">
      <c r="A377" s="62" t="s">
        <v>75</v>
      </c>
      <c r="B377" s="88" t="s">
        <v>238</v>
      </c>
      <c r="C377" s="63" t="s">
        <v>742</v>
      </c>
      <c r="D377" s="64">
        <v>15000</v>
      </c>
      <c r="E377" s="89" t="s">
        <v>15</v>
      </c>
      <c r="F377" s="90">
        <v>15000</v>
      </c>
    </row>
    <row r="378" spans="1:6" ht="39">
      <c r="A378" s="76" t="s">
        <v>101</v>
      </c>
      <c r="B378" s="77" t="s">
        <v>238</v>
      </c>
      <c r="C378" s="78" t="s">
        <v>743</v>
      </c>
      <c r="D378" s="79">
        <v>25000</v>
      </c>
      <c r="E378" s="80" t="s">
        <v>15</v>
      </c>
      <c r="F378" s="81">
        <v>25000</v>
      </c>
    </row>
    <row r="379" spans="1:6" ht="26.25">
      <c r="A379" s="76" t="s">
        <v>269</v>
      </c>
      <c r="B379" s="77" t="s">
        <v>238</v>
      </c>
      <c r="C379" s="78" t="s">
        <v>744</v>
      </c>
      <c r="D379" s="79">
        <v>25000</v>
      </c>
      <c r="E379" s="80" t="s">
        <v>15</v>
      </c>
      <c r="F379" s="81">
        <v>25000</v>
      </c>
    </row>
    <row r="380" spans="1:6" ht="66">
      <c r="A380" s="91" t="s">
        <v>1307</v>
      </c>
      <c r="B380" s="77" t="s">
        <v>238</v>
      </c>
      <c r="C380" s="78" t="s">
        <v>745</v>
      </c>
      <c r="D380" s="79">
        <v>25000</v>
      </c>
      <c r="E380" s="80" t="s">
        <v>15</v>
      </c>
      <c r="F380" s="81">
        <v>25000</v>
      </c>
    </row>
    <row r="381" spans="1:6" ht="26.25">
      <c r="A381" s="62" t="s">
        <v>73</v>
      </c>
      <c r="B381" s="88" t="s">
        <v>238</v>
      </c>
      <c r="C381" s="63" t="s">
        <v>746</v>
      </c>
      <c r="D381" s="64">
        <v>25000</v>
      </c>
      <c r="E381" s="89" t="s">
        <v>15</v>
      </c>
      <c r="F381" s="90">
        <v>25000</v>
      </c>
    </row>
    <row r="382" spans="1:6" ht="26.25">
      <c r="A382" s="62" t="s">
        <v>74</v>
      </c>
      <c r="B382" s="88" t="s">
        <v>238</v>
      </c>
      <c r="C382" s="63" t="s">
        <v>747</v>
      </c>
      <c r="D382" s="64">
        <v>25000</v>
      </c>
      <c r="E382" s="89" t="s">
        <v>15</v>
      </c>
      <c r="F382" s="90">
        <v>25000</v>
      </c>
    </row>
    <row r="383" spans="1:6" ht="12.75">
      <c r="A383" s="62" t="s">
        <v>75</v>
      </c>
      <c r="B383" s="88" t="s">
        <v>238</v>
      </c>
      <c r="C383" s="63" t="s">
        <v>748</v>
      </c>
      <c r="D383" s="64">
        <v>25000</v>
      </c>
      <c r="E383" s="89" t="s">
        <v>15</v>
      </c>
      <c r="F383" s="90">
        <v>25000</v>
      </c>
    </row>
    <row r="384" spans="1:6" ht="26.25">
      <c r="A384" s="76" t="s">
        <v>83</v>
      </c>
      <c r="B384" s="77" t="s">
        <v>238</v>
      </c>
      <c r="C384" s="78" t="s">
        <v>749</v>
      </c>
      <c r="D384" s="79">
        <v>4832834</v>
      </c>
      <c r="E384" s="80">
        <v>449399.96</v>
      </c>
      <c r="F384" s="81">
        <v>4383434.04</v>
      </c>
    </row>
    <row r="385" spans="1:6" ht="12.75">
      <c r="A385" s="76" t="s">
        <v>84</v>
      </c>
      <c r="B385" s="77" t="s">
        <v>238</v>
      </c>
      <c r="C385" s="78" t="s">
        <v>750</v>
      </c>
      <c r="D385" s="79">
        <v>4793734</v>
      </c>
      <c r="E385" s="80">
        <v>449399.96</v>
      </c>
      <c r="F385" s="81">
        <v>4344334.04</v>
      </c>
    </row>
    <row r="386" spans="1:6" ht="66">
      <c r="A386" s="91" t="s">
        <v>1308</v>
      </c>
      <c r="B386" s="77" t="s">
        <v>238</v>
      </c>
      <c r="C386" s="78" t="s">
        <v>751</v>
      </c>
      <c r="D386" s="79">
        <v>63100</v>
      </c>
      <c r="E386" s="80" t="s">
        <v>15</v>
      </c>
      <c r="F386" s="81">
        <v>63100</v>
      </c>
    </row>
    <row r="387" spans="1:6" ht="39">
      <c r="A387" s="62" t="s">
        <v>66</v>
      </c>
      <c r="B387" s="88" t="s">
        <v>238</v>
      </c>
      <c r="C387" s="63" t="s">
        <v>752</v>
      </c>
      <c r="D387" s="64">
        <v>59700</v>
      </c>
      <c r="E387" s="89" t="s">
        <v>15</v>
      </c>
      <c r="F387" s="90">
        <v>59700</v>
      </c>
    </row>
    <row r="388" spans="1:6" ht="12.75">
      <c r="A388" s="62" t="s">
        <v>67</v>
      </c>
      <c r="B388" s="88" t="s">
        <v>238</v>
      </c>
      <c r="C388" s="63" t="s">
        <v>753</v>
      </c>
      <c r="D388" s="64">
        <v>59700</v>
      </c>
      <c r="E388" s="89" t="s">
        <v>15</v>
      </c>
      <c r="F388" s="90">
        <v>59700</v>
      </c>
    </row>
    <row r="389" spans="1:6" ht="12.75">
      <c r="A389" s="62" t="s">
        <v>68</v>
      </c>
      <c r="B389" s="88" t="s">
        <v>238</v>
      </c>
      <c r="C389" s="63" t="s">
        <v>754</v>
      </c>
      <c r="D389" s="64">
        <v>45852.53</v>
      </c>
      <c r="E389" s="89" t="s">
        <v>15</v>
      </c>
      <c r="F389" s="90">
        <v>45852.53</v>
      </c>
    </row>
    <row r="390" spans="1:6" ht="39">
      <c r="A390" s="62" t="s">
        <v>69</v>
      </c>
      <c r="B390" s="88" t="s">
        <v>238</v>
      </c>
      <c r="C390" s="63" t="s">
        <v>755</v>
      </c>
      <c r="D390" s="64">
        <v>13847.47</v>
      </c>
      <c r="E390" s="89" t="s">
        <v>15</v>
      </c>
      <c r="F390" s="90">
        <v>13847.47</v>
      </c>
    </row>
    <row r="391" spans="1:6" ht="26.25">
      <c r="A391" s="62" t="s">
        <v>73</v>
      </c>
      <c r="B391" s="88" t="s">
        <v>238</v>
      </c>
      <c r="C391" s="63" t="s">
        <v>756</v>
      </c>
      <c r="D391" s="64">
        <v>3400</v>
      </c>
      <c r="E391" s="89" t="s">
        <v>15</v>
      </c>
      <c r="F391" s="90">
        <v>3400</v>
      </c>
    </row>
    <row r="392" spans="1:6" ht="26.25">
      <c r="A392" s="62" t="s">
        <v>74</v>
      </c>
      <c r="B392" s="88" t="s">
        <v>238</v>
      </c>
      <c r="C392" s="63" t="s">
        <v>757</v>
      </c>
      <c r="D392" s="64">
        <v>3400</v>
      </c>
      <c r="E392" s="89" t="s">
        <v>15</v>
      </c>
      <c r="F392" s="90">
        <v>3400</v>
      </c>
    </row>
    <row r="393" spans="1:6" ht="12.75">
      <c r="A393" s="62" t="s">
        <v>75</v>
      </c>
      <c r="B393" s="88" t="s">
        <v>238</v>
      </c>
      <c r="C393" s="63" t="s">
        <v>758</v>
      </c>
      <c r="D393" s="64">
        <v>3400</v>
      </c>
      <c r="E393" s="89" t="s">
        <v>15</v>
      </c>
      <c r="F393" s="90">
        <v>3400</v>
      </c>
    </row>
    <row r="394" spans="1:6" ht="66">
      <c r="A394" s="76" t="s">
        <v>229</v>
      </c>
      <c r="B394" s="77" t="s">
        <v>238</v>
      </c>
      <c r="C394" s="78" t="s">
        <v>759</v>
      </c>
      <c r="D394" s="79">
        <v>10000</v>
      </c>
      <c r="E394" s="80" t="s">
        <v>15</v>
      </c>
      <c r="F394" s="81">
        <v>10000</v>
      </c>
    </row>
    <row r="395" spans="1:6" ht="26.25">
      <c r="A395" s="62" t="s">
        <v>73</v>
      </c>
      <c r="B395" s="88" t="s">
        <v>238</v>
      </c>
      <c r="C395" s="63" t="s">
        <v>760</v>
      </c>
      <c r="D395" s="64">
        <v>10000</v>
      </c>
      <c r="E395" s="89" t="s">
        <v>15</v>
      </c>
      <c r="F395" s="90">
        <v>10000</v>
      </c>
    </row>
    <row r="396" spans="1:6" ht="26.25">
      <c r="A396" s="62" t="s">
        <v>74</v>
      </c>
      <c r="B396" s="88" t="s">
        <v>238</v>
      </c>
      <c r="C396" s="63" t="s">
        <v>761</v>
      </c>
      <c r="D396" s="64">
        <v>10000</v>
      </c>
      <c r="E396" s="89" t="s">
        <v>15</v>
      </c>
      <c r="F396" s="90">
        <v>10000</v>
      </c>
    </row>
    <row r="397" spans="1:6" ht="12.75">
      <c r="A397" s="62" t="s">
        <v>75</v>
      </c>
      <c r="B397" s="88" t="s">
        <v>238</v>
      </c>
      <c r="C397" s="63" t="s">
        <v>762</v>
      </c>
      <c r="D397" s="64">
        <v>10000</v>
      </c>
      <c r="E397" s="89" t="s">
        <v>15</v>
      </c>
      <c r="F397" s="90">
        <v>10000</v>
      </c>
    </row>
    <row r="398" spans="1:6" ht="52.5">
      <c r="A398" s="76" t="s">
        <v>230</v>
      </c>
      <c r="B398" s="77" t="s">
        <v>238</v>
      </c>
      <c r="C398" s="78" t="s">
        <v>763</v>
      </c>
      <c r="D398" s="79">
        <v>2320634</v>
      </c>
      <c r="E398" s="80">
        <v>400399.96</v>
      </c>
      <c r="F398" s="81">
        <v>1920234.04</v>
      </c>
    </row>
    <row r="399" spans="1:6" ht="39">
      <c r="A399" s="62" t="s">
        <v>66</v>
      </c>
      <c r="B399" s="88" t="s">
        <v>238</v>
      </c>
      <c r="C399" s="63" t="s">
        <v>764</v>
      </c>
      <c r="D399" s="64">
        <v>2070134</v>
      </c>
      <c r="E399" s="89">
        <v>323210.95</v>
      </c>
      <c r="F399" s="90">
        <v>1746923.05</v>
      </c>
    </row>
    <row r="400" spans="1:6" ht="12.75">
      <c r="A400" s="62" t="s">
        <v>102</v>
      </c>
      <c r="B400" s="88" t="s">
        <v>238</v>
      </c>
      <c r="C400" s="63" t="s">
        <v>765</v>
      </c>
      <c r="D400" s="64">
        <v>2070134</v>
      </c>
      <c r="E400" s="89">
        <v>323210.95</v>
      </c>
      <c r="F400" s="90">
        <v>1746923.05</v>
      </c>
    </row>
    <row r="401" spans="1:6" ht="12.75">
      <c r="A401" s="62" t="s">
        <v>103</v>
      </c>
      <c r="B401" s="88" t="s">
        <v>238</v>
      </c>
      <c r="C401" s="63" t="s">
        <v>766</v>
      </c>
      <c r="D401" s="64">
        <v>1589964.67</v>
      </c>
      <c r="E401" s="89">
        <v>244340.28</v>
      </c>
      <c r="F401" s="90">
        <v>1345624.39</v>
      </c>
    </row>
    <row r="402" spans="1:6" ht="26.25">
      <c r="A402" s="62" t="s">
        <v>104</v>
      </c>
      <c r="B402" s="88" t="s">
        <v>238</v>
      </c>
      <c r="C402" s="63" t="s">
        <v>767</v>
      </c>
      <c r="D402" s="64">
        <v>480169.33</v>
      </c>
      <c r="E402" s="89">
        <v>78870.67</v>
      </c>
      <c r="F402" s="90">
        <v>401298.66000000003</v>
      </c>
    </row>
    <row r="403" spans="1:6" ht="26.25">
      <c r="A403" s="62" t="s">
        <v>73</v>
      </c>
      <c r="B403" s="88" t="s">
        <v>238</v>
      </c>
      <c r="C403" s="63" t="s">
        <v>768</v>
      </c>
      <c r="D403" s="64">
        <v>247000</v>
      </c>
      <c r="E403" s="89">
        <v>77189</v>
      </c>
      <c r="F403" s="90">
        <v>169811</v>
      </c>
    </row>
    <row r="404" spans="1:6" ht="26.25">
      <c r="A404" s="62" t="s">
        <v>74</v>
      </c>
      <c r="B404" s="88" t="s">
        <v>238</v>
      </c>
      <c r="C404" s="63" t="s">
        <v>769</v>
      </c>
      <c r="D404" s="64">
        <v>247000</v>
      </c>
      <c r="E404" s="89">
        <v>77189</v>
      </c>
      <c r="F404" s="90">
        <v>169811</v>
      </c>
    </row>
    <row r="405" spans="1:6" ht="12.75">
      <c r="A405" s="62" t="s">
        <v>75</v>
      </c>
      <c r="B405" s="88" t="s">
        <v>238</v>
      </c>
      <c r="C405" s="63" t="s">
        <v>770</v>
      </c>
      <c r="D405" s="64">
        <v>247000</v>
      </c>
      <c r="E405" s="89">
        <v>77189</v>
      </c>
      <c r="F405" s="90">
        <v>169811</v>
      </c>
    </row>
    <row r="406" spans="1:6" ht="12.75">
      <c r="A406" s="62" t="s">
        <v>76</v>
      </c>
      <c r="B406" s="88" t="s">
        <v>238</v>
      </c>
      <c r="C406" s="63" t="s">
        <v>771</v>
      </c>
      <c r="D406" s="64">
        <v>3500</v>
      </c>
      <c r="E406" s="89">
        <v>0.01</v>
      </c>
      <c r="F406" s="90">
        <v>3499.99</v>
      </c>
    </row>
    <row r="407" spans="1:6" ht="12.75">
      <c r="A407" s="62" t="s">
        <v>77</v>
      </c>
      <c r="B407" s="88" t="s">
        <v>238</v>
      </c>
      <c r="C407" s="63" t="s">
        <v>772</v>
      </c>
      <c r="D407" s="64">
        <v>3500</v>
      </c>
      <c r="E407" s="89">
        <v>0.01</v>
      </c>
      <c r="F407" s="90">
        <v>3499.99</v>
      </c>
    </row>
    <row r="408" spans="1:6" ht="12.75">
      <c r="A408" s="62" t="s">
        <v>78</v>
      </c>
      <c r="B408" s="88" t="s">
        <v>238</v>
      </c>
      <c r="C408" s="63" t="s">
        <v>773</v>
      </c>
      <c r="D408" s="64">
        <v>3500</v>
      </c>
      <c r="E408" s="89">
        <v>0.01</v>
      </c>
      <c r="F408" s="90">
        <v>3499.99</v>
      </c>
    </row>
    <row r="409" spans="1:6" ht="52.5">
      <c r="A409" s="76" t="s">
        <v>105</v>
      </c>
      <c r="B409" s="77" t="s">
        <v>238</v>
      </c>
      <c r="C409" s="78" t="s">
        <v>774</v>
      </c>
      <c r="D409" s="79">
        <v>2000000</v>
      </c>
      <c r="E409" s="80" t="s">
        <v>15</v>
      </c>
      <c r="F409" s="81">
        <v>2000000</v>
      </c>
    </row>
    <row r="410" spans="1:6" ht="12.75">
      <c r="A410" s="62" t="s">
        <v>76</v>
      </c>
      <c r="B410" s="88" t="s">
        <v>238</v>
      </c>
      <c r="C410" s="63" t="s">
        <v>775</v>
      </c>
      <c r="D410" s="64">
        <v>2000000</v>
      </c>
      <c r="E410" s="89" t="s">
        <v>15</v>
      </c>
      <c r="F410" s="90">
        <v>2000000</v>
      </c>
    </row>
    <row r="411" spans="1:6" ht="12.75">
      <c r="A411" s="62" t="s">
        <v>97</v>
      </c>
      <c r="B411" s="88" t="s">
        <v>238</v>
      </c>
      <c r="C411" s="63" t="s">
        <v>776</v>
      </c>
      <c r="D411" s="64">
        <v>2000000</v>
      </c>
      <c r="E411" s="89" t="s">
        <v>15</v>
      </c>
      <c r="F411" s="90">
        <v>2000000</v>
      </c>
    </row>
    <row r="412" spans="1:6" ht="52.5">
      <c r="A412" s="76" t="s">
        <v>106</v>
      </c>
      <c r="B412" s="77" t="s">
        <v>238</v>
      </c>
      <c r="C412" s="78" t="s">
        <v>777</v>
      </c>
      <c r="D412" s="79">
        <v>400000</v>
      </c>
      <c r="E412" s="80">
        <v>49000</v>
      </c>
      <c r="F412" s="81">
        <v>351000</v>
      </c>
    </row>
    <row r="413" spans="1:6" ht="26.25">
      <c r="A413" s="62" t="s">
        <v>73</v>
      </c>
      <c r="B413" s="88" t="s">
        <v>238</v>
      </c>
      <c r="C413" s="63" t="s">
        <v>778</v>
      </c>
      <c r="D413" s="64">
        <v>400000</v>
      </c>
      <c r="E413" s="89">
        <v>49000</v>
      </c>
      <c r="F413" s="90">
        <v>351000</v>
      </c>
    </row>
    <row r="414" spans="1:6" ht="26.25">
      <c r="A414" s="62" t="s">
        <v>74</v>
      </c>
      <c r="B414" s="88" t="s">
        <v>238</v>
      </c>
      <c r="C414" s="63" t="s">
        <v>779</v>
      </c>
      <c r="D414" s="64">
        <v>400000</v>
      </c>
      <c r="E414" s="89">
        <v>49000</v>
      </c>
      <c r="F414" s="90">
        <v>351000</v>
      </c>
    </row>
    <row r="415" spans="1:6" ht="12.75">
      <c r="A415" s="62" t="s">
        <v>75</v>
      </c>
      <c r="B415" s="88" t="s">
        <v>238</v>
      </c>
      <c r="C415" s="63" t="s">
        <v>780</v>
      </c>
      <c r="D415" s="64">
        <v>400000</v>
      </c>
      <c r="E415" s="89">
        <v>49000</v>
      </c>
      <c r="F415" s="90">
        <v>351000</v>
      </c>
    </row>
    <row r="416" spans="1:6" ht="26.25">
      <c r="A416" s="76" t="s">
        <v>107</v>
      </c>
      <c r="B416" s="77" t="s">
        <v>238</v>
      </c>
      <c r="C416" s="78" t="s">
        <v>781</v>
      </c>
      <c r="D416" s="79">
        <v>39100</v>
      </c>
      <c r="E416" s="80" t="s">
        <v>15</v>
      </c>
      <c r="F416" s="81">
        <v>39100</v>
      </c>
    </row>
    <row r="417" spans="1:6" ht="66">
      <c r="A417" s="91" t="s">
        <v>1309</v>
      </c>
      <c r="B417" s="77" t="s">
        <v>238</v>
      </c>
      <c r="C417" s="78" t="s">
        <v>782</v>
      </c>
      <c r="D417" s="79">
        <v>39100</v>
      </c>
      <c r="E417" s="80" t="s">
        <v>15</v>
      </c>
      <c r="F417" s="81">
        <v>39100</v>
      </c>
    </row>
    <row r="418" spans="1:6" ht="12.75">
      <c r="A418" s="62" t="s">
        <v>108</v>
      </c>
      <c r="B418" s="88" t="s">
        <v>238</v>
      </c>
      <c r="C418" s="63" t="s">
        <v>783</v>
      </c>
      <c r="D418" s="64">
        <v>39100</v>
      </c>
      <c r="E418" s="89" t="s">
        <v>15</v>
      </c>
      <c r="F418" s="90">
        <v>39100</v>
      </c>
    </row>
    <row r="419" spans="1:6" ht="12.75">
      <c r="A419" s="62" t="s">
        <v>109</v>
      </c>
      <c r="B419" s="88" t="s">
        <v>238</v>
      </c>
      <c r="C419" s="63" t="s">
        <v>784</v>
      </c>
      <c r="D419" s="64">
        <v>39100</v>
      </c>
      <c r="E419" s="89" t="s">
        <v>15</v>
      </c>
      <c r="F419" s="90">
        <v>39100</v>
      </c>
    </row>
    <row r="420" spans="1:6" ht="12.75">
      <c r="A420" s="76" t="s">
        <v>110</v>
      </c>
      <c r="B420" s="77" t="s">
        <v>238</v>
      </c>
      <c r="C420" s="78" t="s">
        <v>785</v>
      </c>
      <c r="D420" s="79">
        <v>832600</v>
      </c>
      <c r="E420" s="80">
        <v>133270.88</v>
      </c>
      <c r="F420" s="81">
        <v>699329.12</v>
      </c>
    </row>
    <row r="421" spans="1:6" ht="12.75">
      <c r="A421" s="76" t="s">
        <v>111</v>
      </c>
      <c r="B421" s="77" t="s">
        <v>238</v>
      </c>
      <c r="C421" s="78" t="s">
        <v>786</v>
      </c>
      <c r="D421" s="79">
        <v>832600</v>
      </c>
      <c r="E421" s="80">
        <v>133270.88</v>
      </c>
      <c r="F421" s="81">
        <v>699329.12</v>
      </c>
    </row>
    <row r="422" spans="1:6" ht="26.25">
      <c r="A422" s="76" t="s">
        <v>83</v>
      </c>
      <c r="B422" s="77" t="s">
        <v>238</v>
      </c>
      <c r="C422" s="78" t="s">
        <v>787</v>
      </c>
      <c r="D422" s="79">
        <v>832600</v>
      </c>
      <c r="E422" s="80">
        <v>133270.88</v>
      </c>
      <c r="F422" s="81">
        <v>699329.12</v>
      </c>
    </row>
    <row r="423" spans="1:6" ht="26.25">
      <c r="A423" s="76" t="s">
        <v>107</v>
      </c>
      <c r="B423" s="77" t="s">
        <v>238</v>
      </c>
      <c r="C423" s="78" t="s">
        <v>788</v>
      </c>
      <c r="D423" s="79">
        <v>832600</v>
      </c>
      <c r="E423" s="80">
        <v>133270.88</v>
      </c>
      <c r="F423" s="81">
        <v>699329.12</v>
      </c>
    </row>
    <row r="424" spans="1:6" ht="52.5">
      <c r="A424" s="76" t="s">
        <v>112</v>
      </c>
      <c r="B424" s="77" t="s">
        <v>238</v>
      </c>
      <c r="C424" s="78" t="s">
        <v>789</v>
      </c>
      <c r="D424" s="79">
        <v>832600</v>
      </c>
      <c r="E424" s="80">
        <v>133270.88</v>
      </c>
      <c r="F424" s="81">
        <v>699329.12</v>
      </c>
    </row>
    <row r="425" spans="1:6" ht="12.75">
      <c r="A425" s="62" t="s">
        <v>108</v>
      </c>
      <c r="B425" s="88" t="s">
        <v>238</v>
      </c>
      <c r="C425" s="63" t="s">
        <v>790</v>
      </c>
      <c r="D425" s="64">
        <v>832600</v>
      </c>
      <c r="E425" s="89">
        <v>133270.88</v>
      </c>
      <c r="F425" s="90">
        <v>699329.12</v>
      </c>
    </row>
    <row r="426" spans="1:6" ht="12.75">
      <c r="A426" s="62" t="s">
        <v>109</v>
      </c>
      <c r="B426" s="88" t="s">
        <v>238</v>
      </c>
      <c r="C426" s="63" t="s">
        <v>791</v>
      </c>
      <c r="D426" s="64">
        <v>832600</v>
      </c>
      <c r="E426" s="89">
        <v>133270.88</v>
      </c>
      <c r="F426" s="90">
        <v>699329.12</v>
      </c>
    </row>
    <row r="427" spans="1:6" ht="26.25">
      <c r="A427" s="76" t="s">
        <v>113</v>
      </c>
      <c r="B427" s="77" t="s">
        <v>238</v>
      </c>
      <c r="C427" s="78" t="s">
        <v>792</v>
      </c>
      <c r="D427" s="79">
        <v>3585160</v>
      </c>
      <c r="E427" s="80">
        <v>644816.44</v>
      </c>
      <c r="F427" s="81">
        <v>2940343.56</v>
      </c>
    </row>
    <row r="428" spans="1:6" ht="26.25">
      <c r="A428" s="76" t="s">
        <v>114</v>
      </c>
      <c r="B428" s="77" t="s">
        <v>238</v>
      </c>
      <c r="C428" s="78" t="s">
        <v>793</v>
      </c>
      <c r="D428" s="79">
        <v>3000364</v>
      </c>
      <c r="E428" s="80">
        <v>644816.44</v>
      </c>
      <c r="F428" s="81">
        <v>2355547.56</v>
      </c>
    </row>
    <row r="429" spans="1:6" ht="39">
      <c r="A429" s="76" t="s">
        <v>101</v>
      </c>
      <c r="B429" s="77" t="s">
        <v>238</v>
      </c>
      <c r="C429" s="78" t="s">
        <v>794</v>
      </c>
      <c r="D429" s="79">
        <v>3000364</v>
      </c>
      <c r="E429" s="80">
        <v>644816.44</v>
      </c>
      <c r="F429" s="81">
        <v>2355547.56</v>
      </c>
    </row>
    <row r="430" spans="1:6" ht="39">
      <c r="A430" s="76" t="s">
        <v>270</v>
      </c>
      <c r="B430" s="77" t="s">
        <v>238</v>
      </c>
      <c r="C430" s="78" t="s">
        <v>795</v>
      </c>
      <c r="D430" s="79">
        <v>3000364</v>
      </c>
      <c r="E430" s="80">
        <v>644816.44</v>
      </c>
      <c r="F430" s="81">
        <v>2355547.56</v>
      </c>
    </row>
    <row r="431" spans="1:6" ht="66">
      <c r="A431" s="91" t="s">
        <v>1310</v>
      </c>
      <c r="B431" s="77" t="s">
        <v>238</v>
      </c>
      <c r="C431" s="78" t="s">
        <v>796</v>
      </c>
      <c r="D431" s="79">
        <v>127492</v>
      </c>
      <c r="E431" s="80">
        <v>20139.56</v>
      </c>
      <c r="F431" s="81">
        <v>107352.44</v>
      </c>
    </row>
    <row r="432" spans="1:6" ht="39">
      <c r="A432" s="62" t="s">
        <v>66</v>
      </c>
      <c r="B432" s="88" t="s">
        <v>238</v>
      </c>
      <c r="C432" s="63" t="s">
        <v>797</v>
      </c>
      <c r="D432" s="64">
        <v>127492</v>
      </c>
      <c r="E432" s="89">
        <v>20139.56</v>
      </c>
      <c r="F432" s="90">
        <v>107352.44</v>
      </c>
    </row>
    <row r="433" spans="1:6" ht="12.75">
      <c r="A433" s="62" t="s">
        <v>102</v>
      </c>
      <c r="B433" s="88" t="s">
        <v>238</v>
      </c>
      <c r="C433" s="63" t="s">
        <v>798</v>
      </c>
      <c r="D433" s="64">
        <v>127492</v>
      </c>
      <c r="E433" s="89">
        <v>20139.56</v>
      </c>
      <c r="F433" s="90">
        <v>107352.44</v>
      </c>
    </row>
    <row r="434" spans="1:6" ht="12.75">
      <c r="A434" s="62" t="s">
        <v>103</v>
      </c>
      <c r="B434" s="88" t="s">
        <v>238</v>
      </c>
      <c r="C434" s="63" t="s">
        <v>799</v>
      </c>
      <c r="D434" s="64">
        <v>97920.12</v>
      </c>
      <c r="E434" s="89">
        <v>15468.16</v>
      </c>
      <c r="F434" s="90">
        <v>82451.95999999999</v>
      </c>
    </row>
    <row r="435" spans="1:6" ht="26.25">
      <c r="A435" s="62" t="s">
        <v>104</v>
      </c>
      <c r="B435" s="88" t="s">
        <v>238</v>
      </c>
      <c r="C435" s="63" t="s">
        <v>800</v>
      </c>
      <c r="D435" s="64">
        <v>29571.88</v>
      </c>
      <c r="E435" s="89">
        <v>4671.4</v>
      </c>
      <c r="F435" s="90">
        <v>24900.480000000003</v>
      </c>
    </row>
    <row r="436" spans="1:6" ht="66">
      <c r="A436" s="91" t="s">
        <v>1311</v>
      </c>
      <c r="B436" s="77" t="s">
        <v>238</v>
      </c>
      <c r="C436" s="78" t="s">
        <v>801</v>
      </c>
      <c r="D436" s="79">
        <v>2863872</v>
      </c>
      <c r="E436" s="80">
        <v>624676.88</v>
      </c>
      <c r="F436" s="81">
        <v>2239195.12</v>
      </c>
    </row>
    <row r="437" spans="1:6" ht="39">
      <c r="A437" s="62" t="s">
        <v>66</v>
      </c>
      <c r="B437" s="88" t="s">
        <v>238</v>
      </c>
      <c r="C437" s="63" t="s">
        <v>802</v>
      </c>
      <c r="D437" s="64">
        <v>2701200</v>
      </c>
      <c r="E437" s="89">
        <v>601146.09</v>
      </c>
      <c r="F437" s="90">
        <v>2100053.91</v>
      </c>
    </row>
    <row r="438" spans="1:6" ht="12.75">
      <c r="A438" s="62" t="s">
        <v>102</v>
      </c>
      <c r="B438" s="88" t="s">
        <v>238</v>
      </c>
      <c r="C438" s="63" t="s">
        <v>803</v>
      </c>
      <c r="D438" s="64">
        <v>2701200</v>
      </c>
      <c r="E438" s="89">
        <v>601146.09</v>
      </c>
      <c r="F438" s="90">
        <v>2100053.91</v>
      </c>
    </row>
    <row r="439" spans="1:6" ht="12.75">
      <c r="A439" s="62" t="s">
        <v>103</v>
      </c>
      <c r="B439" s="88" t="s">
        <v>238</v>
      </c>
      <c r="C439" s="63" t="s">
        <v>804</v>
      </c>
      <c r="D439" s="64">
        <v>2074654.38</v>
      </c>
      <c r="E439" s="89">
        <v>468061.5</v>
      </c>
      <c r="F439" s="90">
        <v>1606592.88</v>
      </c>
    </row>
    <row r="440" spans="1:6" ht="26.25">
      <c r="A440" s="62" t="s">
        <v>104</v>
      </c>
      <c r="B440" s="88" t="s">
        <v>238</v>
      </c>
      <c r="C440" s="63" t="s">
        <v>805</v>
      </c>
      <c r="D440" s="64">
        <v>626545.62</v>
      </c>
      <c r="E440" s="89">
        <v>133084.59</v>
      </c>
      <c r="F440" s="90">
        <v>493461.03</v>
      </c>
    </row>
    <row r="441" spans="1:6" ht="26.25">
      <c r="A441" s="62" t="s">
        <v>73</v>
      </c>
      <c r="B441" s="88" t="s">
        <v>238</v>
      </c>
      <c r="C441" s="63" t="s">
        <v>806</v>
      </c>
      <c r="D441" s="64">
        <v>158172</v>
      </c>
      <c r="E441" s="89">
        <v>23530.77</v>
      </c>
      <c r="F441" s="90">
        <v>134641.23</v>
      </c>
    </row>
    <row r="442" spans="1:6" ht="26.25">
      <c r="A442" s="62" t="s">
        <v>74</v>
      </c>
      <c r="B442" s="88" t="s">
        <v>238</v>
      </c>
      <c r="C442" s="63" t="s">
        <v>807</v>
      </c>
      <c r="D442" s="64">
        <v>158172</v>
      </c>
      <c r="E442" s="89">
        <v>23530.77</v>
      </c>
      <c r="F442" s="90">
        <v>134641.23</v>
      </c>
    </row>
    <row r="443" spans="1:6" ht="12.75">
      <c r="A443" s="62" t="s">
        <v>75</v>
      </c>
      <c r="B443" s="88" t="s">
        <v>238</v>
      </c>
      <c r="C443" s="63" t="s">
        <v>808</v>
      </c>
      <c r="D443" s="64">
        <v>158172</v>
      </c>
      <c r="E443" s="89">
        <v>23530.77</v>
      </c>
      <c r="F443" s="90">
        <v>134641.23</v>
      </c>
    </row>
    <row r="444" spans="1:6" ht="12.75">
      <c r="A444" s="62" t="s">
        <v>76</v>
      </c>
      <c r="B444" s="88" t="s">
        <v>238</v>
      </c>
      <c r="C444" s="63" t="s">
        <v>809</v>
      </c>
      <c r="D444" s="64">
        <v>4500</v>
      </c>
      <c r="E444" s="89">
        <v>0.02</v>
      </c>
      <c r="F444" s="90">
        <v>4499.98</v>
      </c>
    </row>
    <row r="445" spans="1:6" ht="12.75">
      <c r="A445" s="62" t="s">
        <v>77</v>
      </c>
      <c r="B445" s="88" t="s">
        <v>238</v>
      </c>
      <c r="C445" s="63" t="s">
        <v>810</v>
      </c>
      <c r="D445" s="64">
        <v>4500</v>
      </c>
      <c r="E445" s="89">
        <v>0.02</v>
      </c>
      <c r="F445" s="90">
        <v>4499.98</v>
      </c>
    </row>
    <row r="446" spans="1:6" ht="12.75">
      <c r="A446" s="62" t="s">
        <v>78</v>
      </c>
      <c r="B446" s="88" t="s">
        <v>238</v>
      </c>
      <c r="C446" s="63" t="s">
        <v>811</v>
      </c>
      <c r="D446" s="64">
        <v>4500</v>
      </c>
      <c r="E446" s="89">
        <v>0.02</v>
      </c>
      <c r="F446" s="90">
        <v>4499.98</v>
      </c>
    </row>
    <row r="447" spans="1:6" ht="66">
      <c r="A447" s="91" t="s">
        <v>1312</v>
      </c>
      <c r="B447" s="77" t="s">
        <v>238</v>
      </c>
      <c r="C447" s="78" t="s">
        <v>812</v>
      </c>
      <c r="D447" s="79">
        <v>9000</v>
      </c>
      <c r="E447" s="80" t="s">
        <v>15</v>
      </c>
      <c r="F447" s="81">
        <v>9000</v>
      </c>
    </row>
    <row r="448" spans="1:6" ht="26.25">
      <c r="A448" s="62" t="s">
        <v>73</v>
      </c>
      <c r="B448" s="88" t="s">
        <v>238</v>
      </c>
      <c r="C448" s="63" t="s">
        <v>813</v>
      </c>
      <c r="D448" s="64">
        <v>9000</v>
      </c>
      <c r="E448" s="89" t="s">
        <v>15</v>
      </c>
      <c r="F448" s="90">
        <v>9000</v>
      </c>
    </row>
    <row r="449" spans="1:6" ht="26.25">
      <c r="A449" s="62" t="s">
        <v>74</v>
      </c>
      <c r="B449" s="88" t="s">
        <v>238</v>
      </c>
      <c r="C449" s="63" t="s">
        <v>814</v>
      </c>
      <c r="D449" s="64">
        <v>9000</v>
      </c>
      <c r="E449" s="89" t="s">
        <v>15</v>
      </c>
      <c r="F449" s="90">
        <v>9000</v>
      </c>
    </row>
    <row r="450" spans="1:6" ht="12.75">
      <c r="A450" s="62" t="s">
        <v>75</v>
      </c>
      <c r="B450" s="88" t="s">
        <v>238</v>
      </c>
      <c r="C450" s="63" t="s">
        <v>815</v>
      </c>
      <c r="D450" s="64">
        <v>9000</v>
      </c>
      <c r="E450" s="89" t="s">
        <v>15</v>
      </c>
      <c r="F450" s="90">
        <v>9000</v>
      </c>
    </row>
    <row r="451" spans="1:6" ht="12.75">
      <c r="A451" s="76" t="s">
        <v>115</v>
      </c>
      <c r="B451" s="77" t="s">
        <v>238</v>
      </c>
      <c r="C451" s="78" t="s">
        <v>816</v>
      </c>
      <c r="D451" s="79">
        <v>584796</v>
      </c>
      <c r="E451" s="80" t="s">
        <v>15</v>
      </c>
      <c r="F451" s="81">
        <v>584796</v>
      </c>
    </row>
    <row r="452" spans="1:6" ht="39">
      <c r="A452" s="76" t="s">
        <v>101</v>
      </c>
      <c r="B452" s="77" t="s">
        <v>238</v>
      </c>
      <c r="C452" s="78" t="s">
        <v>817</v>
      </c>
      <c r="D452" s="79">
        <v>584796</v>
      </c>
      <c r="E452" s="80" t="s">
        <v>15</v>
      </c>
      <c r="F452" s="81">
        <v>584796</v>
      </c>
    </row>
    <row r="453" spans="1:6" ht="39">
      <c r="A453" s="76" t="s">
        <v>116</v>
      </c>
      <c r="B453" s="77" t="s">
        <v>238</v>
      </c>
      <c r="C453" s="78" t="s">
        <v>818</v>
      </c>
      <c r="D453" s="79">
        <v>584796</v>
      </c>
      <c r="E453" s="80" t="s">
        <v>15</v>
      </c>
      <c r="F453" s="81">
        <v>584796</v>
      </c>
    </row>
    <row r="454" spans="1:6" ht="66">
      <c r="A454" s="91" t="s">
        <v>1313</v>
      </c>
      <c r="B454" s="77" t="s">
        <v>238</v>
      </c>
      <c r="C454" s="78" t="s">
        <v>819</v>
      </c>
      <c r="D454" s="79">
        <v>584796</v>
      </c>
      <c r="E454" s="80" t="s">
        <v>15</v>
      </c>
      <c r="F454" s="81">
        <v>584796</v>
      </c>
    </row>
    <row r="455" spans="1:6" ht="12.75">
      <c r="A455" s="62" t="s">
        <v>108</v>
      </c>
      <c r="B455" s="88" t="s">
        <v>238</v>
      </c>
      <c r="C455" s="63" t="s">
        <v>820</v>
      </c>
      <c r="D455" s="64">
        <v>584796</v>
      </c>
      <c r="E455" s="89" t="s">
        <v>15</v>
      </c>
      <c r="F455" s="90">
        <v>584796</v>
      </c>
    </row>
    <row r="456" spans="1:6" ht="12.75">
      <c r="A456" s="62" t="s">
        <v>55</v>
      </c>
      <c r="B456" s="88" t="s">
        <v>238</v>
      </c>
      <c r="C456" s="63" t="s">
        <v>821</v>
      </c>
      <c r="D456" s="64">
        <v>584796</v>
      </c>
      <c r="E456" s="89" t="s">
        <v>15</v>
      </c>
      <c r="F456" s="90">
        <v>584796</v>
      </c>
    </row>
    <row r="457" spans="1:6" ht="12.75">
      <c r="A457" s="76" t="s">
        <v>117</v>
      </c>
      <c r="B457" s="77" t="s">
        <v>238</v>
      </c>
      <c r="C457" s="78" t="s">
        <v>822</v>
      </c>
      <c r="D457" s="79">
        <v>33794259</v>
      </c>
      <c r="E457" s="80">
        <v>2360168.41</v>
      </c>
      <c r="F457" s="81">
        <v>31434090.59</v>
      </c>
    </row>
    <row r="458" spans="1:6" ht="12.75">
      <c r="A458" s="76" t="s">
        <v>118</v>
      </c>
      <c r="B458" s="77" t="s">
        <v>238</v>
      </c>
      <c r="C458" s="78" t="s">
        <v>823</v>
      </c>
      <c r="D458" s="79">
        <v>1834000</v>
      </c>
      <c r="E458" s="80">
        <v>290907.17</v>
      </c>
      <c r="F458" s="81">
        <v>1543092.83</v>
      </c>
    </row>
    <row r="459" spans="1:6" ht="39">
      <c r="A459" s="76" t="s">
        <v>119</v>
      </c>
      <c r="B459" s="77" t="s">
        <v>238</v>
      </c>
      <c r="C459" s="78" t="s">
        <v>824</v>
      </c>
      <c r="D459" s="79">
        <v>1834000</v>
      </c>
      <c r="E459" s="80">
        <v>290907.17</v>
      </c>
      <c r="F459" s="81">
        <v>1543092.83</v>
      </c>
    </row>
    <row r="460" spans="1:6" ht="12.75">
      <c r="A460" s="76" t="s">
        <v>127</v>
      </c>
      <c r="B460" s="77" t="s">
        <v>238</v>
      </c>
      <c r="C460" s="78" t="s">
        <v>825</v>
      </c>
      <c r="D460" s="79">
        <v>1834000</v>
      </c>
      <c r="E460" s="80">
        <v>290907.17</v>
      </c>
      <c r="F460" s="81">
        <v>1543092.83</v>
      </c>
    </row>
    <row r="461" spans="1:6" ht="66">
      <c r="A461" s="91" t="s">
        <v>1314</v>
      </c>
      <c r="B461" s="77" t="s">
        <v>238</v>
      </c>
      <c r="C461" s="78" t="s">
        <v>826</v>
      </c>
      <c r="D461" s="79">
        <v>1834000</v>
      </c>
      <c r="E461" s="80">
        <v>290907.17</v>
      </c>
      <c r="F461" s="81">
        <v>1543092.83</v>
      </c>
    </row>
    <row r="462" spans="1:6" ht="39">
      <c r="A462" s="62" t="s">
        <v>66</v>
      </c>
      <c r="B462" s="88" t="s">
        <v>238</v>
      </c>
      <c r="C462" s="63" t="s">
        <v>827</v>
      </c>
      <c r="D462" s="64">
        <v>1628300</v>
      </c>
      <c r="E462" s="89">
        <v>275077.17</v>
      </c>
      <c r="F462" s="90">
        <v>1353222.83</v>
      </c>
    </row>
    <row r="463" spans="1:6" ht="12.75">
      <c r="A463" s="62" t="s">
        <v>67</v>
      </c>
      <c r="B463" s="88" t="s">
        <v>238</v>
      </c>
      <c r="C463" s="63" t="s">
        <v>828</v>
      </c>
      <c r="D463" s="64">
        <v>1628300</v>
      </c>
      <c r="E463" s="89">
        <v>275077.17</v>
      </c>
      <c r="F463" s="90">
        <v>1353222.83</v>
      </c>
    </row>
    <row r="464" spans="1:6" ht="12.75">
      <c r="A464" s="62" t="s">
        <v>68</v>
      </c>
      <c r="B464" s="88" t="s">
        <v>238</v>
      </c>
      <c r="C464" s="63" t="s">
        <v>829</v>
      </c>
      <c r="D464" s="64">
        <v>1250614.44</v>
      </c>
      <c r="E464" s="89">
        <v>217473.33</v>
      </c>
      <c r="F464" s="90">
        <v>1033141.11</v>
      </c>
    </row>
    <row r="465" spans="1:6" ht="39">
      <c r="A465" s="62" t="s">
        <v>69</v>
      </c>
      <c r="B465" s="88" t="s">
        <v>238</v>
      </c>
      <c r="C465" s="63" t="s">
        <v>830</v>
      </c>
      <c r="D465" s="64">
        <v>377685.56</v>
      </c>
      <c r="E465" s="89">
        <v>57603.84</v>
      </c>
      <c r="F465" s="90">
        <v>320081.72</v>
      </c>
    </row>
    <row r="466" spans="1:6" ht="26.25">
      <c r="A466" s="62" t="s">
        <v>73</v>
      </c>
      <c r="B466" s="88" t="s">
        <v>238</v>
      </c>
      <c r="C466" s="63" t="s">
        <v>831</v>
      </c>
      <c r="D466" s="64">
        <v>205700</v>
      </c>
      <c r="E466" s="89">
        <v>15830</v>
      </c>
      <c r="F466" s="90">
        <v>189870</v>
      </c>
    </row>
    <row r="467" spans="1:6" ht="26.25">
      <c r="A467" s="62" t="s">
        <v>74</v>
      </c>
      <c r="B467" s="88" t="s">
        <v>238</v>
      </c>
      <c r="C467" s="63" t="s">
        <v>832</v>
      </c>
      <c r="D467" s="64">
        <v>205700</v>
      </c>
      <c r="E467" s="89">
        <v>15830</v>
      </c>
      <c r="F467" s="90">
        <v>189870</v>
      </c>
    </row>
    <row r="468" spans="1:6" ht="12.75">
      <c r="A468" s="62" t="s">
        <v>75</v>
      </c>
      <c r="B468" s="88" t="s">
        <v>238</v>
      </c>
      <c r="C468" s="63" t="s">
        <v>833</v>
      </c>
      <c r="D468" s="64">
        <v>205700</v>
      </c>
      <c r="E468" s="89">
        <v>15830</v>
      </c>
      <c r="F468" s="90">
        <v>189870</v>
      </c>
    </row>
    <row r="469" spans="1:6" ht="12.75">
      <c r="A469" s="76" t="s">
        <v>122</v>
      </c>
      <c r="B469" s="77" t="s">
        <v>238</v>
      </c>
      <c r="C469" s="78" t="s">
        <v>834</v>
      </c>
      <c r="D469" s="79">
        <v>17681000</v>
      </c>
      <c r="E469" s="80">
        <v>2069261.24</v>
      </c>
      <c r="F469" s="81">
        <v>15611738.76</v>
      </c>
    </row>
    <row r="470" spans="1:6" ht="26.25">
      <c r="A470" s="76" t="s">
        <v>123</v>
      </c>
      <c r="B470" s="77" t="s">
        <v>238</v>
      </c>
      <c r="C470" s="78" t="s">
        <v>835</v>
      </c>
      <c r="D470" s="79">
        <v>17681000</v>
      </c>
      <c r="E470" s="80">
        <v>2069261.24</v>
      </c>
      <c r="F470" s="81">
        <v>15611738.76</v>
      </c>
    </row>
    <row r="471" spans="1:6" ht="26.25">
      <c r="A471" s="76" t="s">
        <v>124</v>
      </c>
      <c r="B471" s="77" t="s">
        <v>238</v>
      </c>
      <c r="C471" s="78" t="s">
        <v>836</v>
      </c>
      <c r="D471" s="79">
        <v>17681000</v>
      </c>
      <c r="E471" s="80">
        <v>2069261.24</v>
      </c>
      <c r="F471" s="81">
        <v>15611738.76</v>
      </c>
    </row>
    <row r="472" spans="1:6" ht="66">
      <c r="A472" s="91" t="s">
        <v>1315</v>
      </c>
      <c r="B472" s="77" t="s">
        <v>238</v>
      </c>
      <c r="C472" s="78" t="s">
        <v>837</v>
      </c>
      <c r="D472" s="79">
        <v>3270300</v>
      </c>
      <c r="E472" s="80" t="s">
        <v>15</v>
      </c>
      <c r="F472" s="81">
        <v>3270300</v>
      </c>
    </row>
    <row r="473" spans="1:6" ht="12.75">
      <c r="A473" s="62" t="s">
        <v>76</v>
      </c>
      <c r="B473" s="88" t="s">
        <v>238</v>
      </c>
      <c r="C473" s="63" t="s">
        <v>838</v>
      </c>
      <c r="D473" s="64">
        <v>3270300</v>
      </c>
      <c r="E473" s="89" t="s">
        <v>15</v>
      </c>
      <c r="F473" s="90">
        <v>3270300</v>
      </c>
    </row>
    <row r="474" spans="1:6" ht="39">
      <c r="A474" s="62" t="s">
        <v>121</v>
      </c>
      <c r="B474" s="88" t="s">
        <v>238</v>
      </c>
      <c r="C474" s="63" t="s">
        <v>839</v>
      </c>
      <c r="D474" s="64">
        <v>3270300</v>
      </c>
      <c r="E474" s="89" t="s">
        <v>15</v>
      </c>
      <c r="F474" s="90">
        <v>3270300</v>
      </c>
    </row>
    <row r="475" spans="1:6" ht="39">
      <c r="A475" s="62" t="s">
        <v>231</v>
      </c>
      <c r="B475" s="88" t="s">
        <v>238</v>
      </c>
      <c r="C475" s="63" t="s">
        <v>840</v>
      </c>
      <c r="D475" s="64">
        <v>3270300</v>
      </c>
      <c r="E475" s="89" t="s">
        <v>15</v>
      </c>
      <c r="F475" s="90">
        <v>3270300</v>
      </c>
    </row>
    <row r="476" spans="1:6" ht="66">
      <c r="A476" s="91" t="s">
        <v>1316</v>
      </c>
      <c r="B476" s="77" t="s">
        <v>238</v>
      </c>
      <c r="C476" s="78" t="s">
        <v>841</v>
      </c>
      <c r="D476" s="79">
        <v>14410700</v>
      </c>
      <c r="E476" s="80">
        <v>2069261.24</v>
      </c>
      <c r="F476" s="81">
        <v>12341438.76</v>
      </c>
    </row>
    <row r="477" spans="1:6" ht="12.75">
      <c r="A477" s="62" t="s">
        <v>76</v>
      </c>
      <c r="B477" s="88" t="s">
        <v>238</v>
      </c>
      <c r="C477" s="63" t="s">
        <v>842</v>
      </c>
      <c r="D477" s="64">
        <v>14410700</v>
      </c>
      <c r="E477" s="89">
        <v>2069261.24</v>
      </c>
      <c r="F477" s="90">
        <v>12341438.76</v>
      </c>
    </row>
    <row r="478" spans="1:6" ht="39">
      <c r="A478" s="62" t="s">
        <v>121</v>
      </c>
      <c r="B478" s="88" t="s">
        <v>238</v>
      </c>
      <c r="C478" s="63" t="s">
        <v>843</v>
      </c>
      <c r="D478" s="64">
        <v>14410700</v>
      </c>
      <c r="E478" s="89">
        <v>2069261.24</v>
      </c>
      <c r="F478" s="90">
        <v>12341438.76</v>
      </c>
    </row>
    <row r="479" spans="1:6" ht="39">
      <c r="A479" s="62" t="s">
        <v>231</v>
      </c>
      <c r="B479" s="88" t="s">
        <v>238</v>
      </c>
      <c r="C479" s="63" t="s">
        <v>844</v>
      </c>
      <c r="D479" s="64">
        <v>14410700</v>
      </c>
      <c r="E479" s="89">
        <v>2069261.24</v>
      </c>
      <c r="F479" s="90">
        <v>12341438.76</v>
      </c>
    </row>
    <row r="480" spans="1:6" ht="12.75">
      <c r="A480" s="76" t="s">
        <v>272</v>
      </c>
      <c r="B480" s="77" t="s">
        <v>238</v>
      </c>
      <c r="C480" s="78" t="s">
        <v>845</v>
      </c>
      <c r="D480" s="79">
        <v>13807659</v>
      </c>
      <c r="E480" s="80" t="s">
        <v>15</v>
      </c>
      <c r="F480" s="81">
        <v>13807659</v>
      </c>
    </row>
    <row r="481" spans="1:6" ht="26.25">
      <c r="A481" s="76" t="s">
        <v>123</v>
      </c>
      <c r="B481" s="77" t="s">
        <v>238</v>
      </c>
      <c r="C481" s="78" t="s">
        <v>846</v>
      </c>
      <c r="D481" s="79">
        <v>13807659</v>
      </c>
      <c r="E481" s="80" t="s">
        <v>15</v>
      </c>
      <c r="F481" s="81">
        <v>13807659</v>
      </c>
    </row>
    <row r="482" spans="1:6" ht="12.75">
      <c r="A482" s="76" t="s">
        <v>273</v>
      </c>
      <c r="B482" s="77" t="s">
        <v>238</v>
      </c>
      <c r="C482" s="78" t="s">
        <v>847</v>
      </c>
      <c r="D482" s="79">
        <v>13807659</v>
      </c>
      <c r="E482" s="80" t="s">
        <v>15</v>
      </c>
      <c r="F482" s="81">
        <v>13807659</v>
      </c>
    </row>
    <row r="483" spans="1:6" ht="66">
      <c r="A483" s="91" t="s">
        <v>1317</v>
      </c>
      <c r="B483" s="77" t="s">
        <v>238</v>
      </c>
      <c r="C483" s="78" t="s">
        <v>848</v>
      </c>
      <c r="D483" s="79">
        <v>5826959</v>
      </c>
      <c r="E483" s="80" t="s">
        <v>15</v>
      </c>
      <c r="F483" s="81">
        <v>5826959</v>
      </c>
    </row>
    <row r="484" spans="1:6" ht="26.25">
      <c r="A484" s="62" t="s">
        <v>73</v>
      </c>
      <c r="B484" s="88" t="s">
        <v>238</v>
      </c>
      <c r="C484" s="63" t="s">
        <v>849</v>
      </c>
      <c r="D484" s="64">
        <v>5826959</v>
      </c>
      <c r="E484" s="89" t="s">
        <v>15</v>
      </c>
      <c r="F484" s="90">
        <v>5826959</v>
      </c>
    </row>
    <row r="485" spans="1:6" ht="26.25">
      <c r="A485" s="62" t="s">
        <v>74</v>
      </c>
      <c r="B485" s="88" t="s">
        <v>238</v>
      </c>
      <c r="C485" s="63" t="s">
        <v>850</v>
      </c>
      <c r="D485" s="64">
        <v>5826959</v>
      </c>
      <c r="E485" s="89" t="s">
        <v>15</v>
      </c>
      <c r="F485" s="90">
        <v>5826959</v>
      </c>
    </row>
    <row r="486" spans="1:6" ht="12.75">
      <c r="A486" s="62" t="s">
        <v>75</v>
      </c>
      <c r="B486" s="88" t="s">
        <v>238</v>
      </c>
      <c r="C486" s="63" t="s">
        <v>851</v>
      </c>
      <c r="D486" s="64">
        <v>5826959</v>
      </c>
      <c r="E486" s="89" t="s">
        <v>15</v>
      </c>
      <c r="F486" s="90">
        <v>5826959</v>
      </c>
    </row>
    <row r="487" spans="1:6" ht="66">
      <c r="A487" s="91" t="s">
        <v>1318</v>
      </c>
      <c r="B487" s="77" t="s">
        <v>238</v>
      </c>
      <c r="C487" s="78" t="s">
        <v>852</v>
      </c>
      <c r="D487" s="79">
        <v>2223100</v>
      </c>
      <c r="E487" s="80" t="s">
        <v>15</v>
      </c>
      <c r="F487" s="81">
        <v>2223100</v>
      </c>
    </row>
    <row r="488" spans="1:6" ht="12.75">
      <c r="A488" s="62" t="s">
        <v>108</v>
      </c>
      <c r="B488" s="88" t="s">
        <v>238</v>
      </c>
      <c r="C488" s="63" t="s">
        <v>853</v>
      </c>
      <c r="D488" s="64">
        <v>2223100</v>
      </c>
      <c r="E488" s="89" t="s">
        <v>15</v>
      </c>
      <c r="F488" s="90">
        <v>2223100</v>
      </c>
    </row>
    <row r="489" spans="1:6" ht="12.75">
      <c r="A489" s="62" t="s">
        <v>55</v>
      </c>
      <c r="B489" s="88" t="s">
        <v>238</v>
      </c>
      <c r="C489" s="63" t="s">
        <v>854</v>
      </c>
      <c r="D489" s="64">
        <v>2223100</v>
      </c>
      <c r="E489" s="89" t="s">
        <v>15</v>
      </c>
      <c r="F489" s="90">
        <v>2223100</v>
      </c>
    </row>
    <row r="490" spans="1:6" ht="66">
      <c r="A490" s="91" t="s">
        <v>1319</v>
      </c>
      <c r="B490" s="77" t="s">
        <v>238</v>
      </c>
      <c r="C490" s="78" t="s">
        <v>855</v>
      </c>
      <c r="D490" s="79">
        <v>5757600</v>
      </c>
      <c r="E490" s="80" t="s">
        <v>15</v>
      </c>
      <c r="F490" s="81">
        <v>5757600</v>
      </c>
    </row>
    <row r="491" spans="1:6" ht="12.75">
      <c r="A491" s="62" t="s">
        <v>108</v>
      </c>
      <c r="B491" s="88" t="s">
        <v>238</v>
      </c>
      <c r="C491" s="63" t="s">
        <v>856</v>
      </c>
      <c r="D491" s="64">
        <v>5757600</v>
      </c>
      <c r="E491" s="89" t="s">
        <v>15</v>
      </c>
      <c r="F491" s="90">
        <v>5757600</v>
      </c>
    </row>
    <row r="492" spans="1:6" ht="12.75">
      <c r="A492" s="62" t="s">
        <v>55</v>
      </c>
      <c r="B492" s="88" t="s">
        <v>238</v>
      </c>
      <c r="C492" s="63" t="s">
        <v>857</v>
      </c>
      <c r="D492" s="64">
        <v>5757600</v>
      </c>
      <c r="E492" s="89" t="s">
        <v>15</v>
      </c>
      <c r="F492" s="90">
        <v>5757600</v>
      </c>
    </row>
    <row r="493" spans="1:6" ht="12.75">
      <c r="A493" s="76" t="s">
        <v>126</v>
      </c>
      <c r="B493" s="77" t="s">
        <v>238</v>
      </c>
      <c r="C493" s="78" t="s">
        <v>858</v>
      </c>
      <c r="D493" s="79">
        <v>471600</v>
      </c>
      <c r="E493" s="80" t="s">
        <v>15</v>
      </c>
      <c r="F493" s="81">
        <v>471600</v>
      </c>
    </row>
    <row r="494" spans="1:6" ht="39">
      <c r="A494" s="76" t="s">
        <v>119</v>
      </c>
      <c r="B494" s="77" t="s">
        <v>238</v>
      </c>
      <c r="C494" s="78" t="s">
        <v>859</v>
      </c>
      <c r="D494" s="79">
        <v>271600</v>
      </c>
      <c r="E494" s="80" t="s">
        <v>15</v>
      </c>
      <c r="F494" s="81">
        <v>271600</v>
      </c>
    </row>
    <row r="495" spans="1:6" ht="12.75">
      <c r="A495" s="76" t="s">
        <v>120</v>
      </c>
      <c r="B495" s="77" t="s">
        <v>238</v>
      </c>
      <c r="C495" s="78" t="s">
        <v>860</v>
      </c>
      <c r="D495" s="79">
        <v>271600</v>
      </c>
      <c r="E495" s="80" t="s">
        <v>15</v>
      </c>
      <c r="F495" s="81">
        <v>271600</v>
      </c>
    </row>
    <row r="496" spans="1:6" ht="66">
      <c r="A496" s="91" t="s">
        <v>1320</v>
      </c>
      <c r="B496" s="77" t="s">
        <v>238</v>
      </c>
      <c r="C496" s="78" t="s">
        <v>861</v>
      </c>
      <c r="D496" s="79">
        <v>271600</v>
      </c>
      <c r="E496" s="80" t="s">
        <v>15</v>
      </c>
      <c r="F496" s="81">
        <v>271600</v>
      </c>
    </row>
    <row r="497" spans="1:6" ht="26.25">
      <c r="A497" s="62" t="s">
        <v>73</v>
      </c>
      <c r="B497" s="88" t="s">
        <v>238</v>
      </c>
      <c r="C497" s="63" t="s">
        <v>862</v>
      </c>
      <c r="D497" s="64">
        <v>271600</v>
      </c>
      <c r="E497" s="89" t="s">
        <v>15</v>
      </c>
      <c r="F497" s="90">
        <v>271600</v>
      </c>
    </row>
    <row r="498" spans="1:6" ht="26.25">
      <c r="A498" s="62" t="s">
        <v>74</v>
      </c>
      <c r="B498" s="88" t="s">
        <v>238</v>
      </c>
      <c r="C498" s="63" t="s">
        <v>863</v>
      </c>
      <c r="D498" s="64">
        <v>271600</v>
      </c>
      <c r="E498" s="89" t="s">
        <v>15</v>
      </c>
      <c r="F498" s="90">
        <v>271600</v>
      </c>
    </row>
    <row r="499" spans="1:6" ht="12.75">
      <c r="A499" s="62" t="s">
        <v>75</v>
      </c>
      <c r="B499" s="88" t="s">
        <v>238</v>
      </c>
      <c r="C499" s="63" t="s">
        <v>864</v>
      </c>
      <c r="D499" s="64">
        <v>271600</v>
      </c>
      <c r="E499" s="89" t="s">
        <v>15</v>
      </c>
      <c r="F499" s="90">
        <v>271600</v>
      </c>
    </row>
    <row r="500" spans="1:6" ht="39">
      <c r="A500" s="76" t="s">
        <v>128</v>
      </c>
      <c r="B500" s="77" t="s">
        <v>238</v>
      </c>
      <c r="C500" s="78" t="s">
        <v>865</v>
      </c>
      <c r="D500" s="79">
        <v>200000</v>
      </c>
      <c r="E500" s="80" t="s">
        <v>15</v>
      </c>
      <c r="F500" s="81">
        <v>200000</v>
      </c>
    </row>
    <row r="501" spans="1:6" ht="39">
      <c r="A501" s="76" t="s">
        <v>129</v>
      </c>
      <c r="B501" s="77" t="s">
        <v>238</v>
      </c>
      <c r="C501" s="78" t="s">
        <v>866</v>
      </c>
      <c r="D501" s="79">
        <v>200000</v>
      </c>
      <c r="E501" s="80" t="s">
        <v>15</v>
      </c>
      <c r="F501" s="81">
        <v>200000</v>
      </c>
    </row>
    <row r="502" spans="1:6" ht="66">
      <c r="A502" s="91" t="s">
        <v>1321</v>
      </c>
      <c r="B502" s="77" t="s">
        <v>238</v>
      </c>
      <c r="C502" s="78" t="s">
        <v>867</v>
      </c>
      <c r="D502" s="79">
        <v>15000</v>
      </c>
      <c r="E502" s="80" t="s">
        <v>15</v>
      </c>
      <c r="F502" s="81">
        <v>15000</v>
      </c>
    </row>
    <row r="503" spans="1:6" ht="26.25">
      <c r="A503" s="62" t="s">
        <v>73</v>
      </c>
      <c r="B503" s="88" t="s">
        <v>238</v>
      </c>
      <c r="C503" s="63" t="s">
        <v>868</v>
      </c>
      <c r="D503" s="64">
        <v>15000</v>
      </c>
      <c r="E503" s="89" t="s">
        <v>15</v>
      </c>
      <c r="F503" s="90">
        <v>15000</v>
      </c>
    </row>
    <row r="504" spans="1:6" ht="26.25">
      <c r="A504" s="62" t="s">
        <v>74</v>
      </c>
      <c r="B504" s="88" t="s">
        <v>238</v>
      </c>
      <c r="C504" s="63" t="s">
        <v>869</v>
      </c>
      <c r="D504" s="64">
        <v>15000</v>
      </c>
      <c r="E504" s="89" t="s">
        <v>15</v>
      </c>
      <c r="F504" s="90">
        <v>15000</v>
      </c>
    </row>
    <row r="505" spans="1:6" ht="12.75">
      <c r="A505" s="62" t="s">
        <v>75</v>
      </c>
      <c r="B505" s="88" t="s">
        <v>238</v>
      </c>
      <c r="C505" s="63" t="s">
        <v>870</v>
      </c>
      <c r="D505" s="64">
        <v>15000</v>
      </c>
      <c r="E505" s="89" t="s">
        <v>15</v>
      </c>
      <c r="F505" s="90">
        <v>15000</v>
      </c>
    </row>
    <row r="506" spans="1:6" ht="66">
      <c r="A506" s="91" t="s">
        <v>1322</v>
      </c>
      <c r="B506" s="77" t="s">
        <v>238</v>
      </c>
      <c r="C506" s="78" t="s">
        <v>871</v>
      </c>
      <c r="D506" s="79">
        <v>25000</v>
      </c>
      <c r="E506" s="80" t="s">
        <v>15</v>
      </c>
      <c r="F506" s="81">
        <v>25000</v>
      </c>
    </row>
    <row r="507" spans="1:6" ht="12.75">
      <c r="A507" s="62" t="s">
        <v>76</v>
      </c>
      <c r="B507" s="88" t="s">
        <v>238</v>
      </c>
      <c r="C507" s="63" t="s">
        <v>872</v>
      </c>
      <c r="D507" s="64">
        <v>25000</v>
      </c>
      <c r="E507" s="89" t="s">
        <v>15</v>
      </c>
      <c r="F507" s="90">
        <v>25000</v>
      </c>
    </row>
    <row r="508" spans="1:6" ht="39">
      <c r="A508" s="62" t="s">
        <v>121</v>
      </c>
      <c r="B508" s="88" t="s">
        <v>238</v>
      </c>
      <c r="C508" s="63" t="s">
        <v>873</v>
      </c>
      <c r="D508" s="64">
        <v>25000</v>
      </c>
      <c r="E508" s="89" t="s">
        <v>15</v>
      </c>
      <c r="F508" s="90">
        <v>25000</v>
      </c>
    </row>
    <row r="509" spans="1:6" ht="39">
      <c r="A509" s="62" t="s">
        <v>231</v>
      </c>
      <c r="B509" s="88" t="s">
        <v>238</v>
      </c>
      <c r="C509" s="63" t="s">
        <v>874</v>
      </c>
      <c r="D509" s="64">
        <v>25000</v>
      </c>
      <c r="E509" s="89" t="s">
        <v>15</v>
      </c>
      <c r="F509" s="90">
        <v>25000</v>
      </c>
    </row>
    <row r="510" spans="1:6" ht="66">
      <c r="A510" s="91" t="s">
        <v>1323</v>
      </c>
      <c r="B510" s="77" t="s">
        <v>238</v>
      </c>
      <c r="C510" s="78" t="s">
        <v>875</v>
      </c>
      <c r="D510" s="79">
        <v>85000</v>
      </c>
      <c r="E510" s="80" t="s">
        <v>15</v>
      </c>
      <c r="F510" s="81">
        <v>85000</v>
      </c>
    </row>
    <row r="511" spans="1:6" ht="12.75">
      <c r="A511" s="62" t="s">
        <v>76</v>
      </c>
      <c r="B511" s="88" t="s">
        <v>238</v>
      </c>
      <c r="C511" s="63" t="s">
        <v>876</v>
      </c>
      <c r="D511" s="64">
        <v>85000</v>
      </c>
      <c r="E511" s="89" t="s">
        <v>15</v>
      </c>
      <c r="F511" s="90">
        <v>85000</v>
      </c>
    </row>
    <row r="512" spans="1:6" ht="39">
      <c r="A512" s="62" t="s">
        <v>121</v>
      </c>
      <c r="B512" s="88" t="s">
        <v>238</v>
      </c>
      <c r="C512" s="63" t="s">
        <v>877</v>
      </c>
      <c r="D512" s="64">
        <v>85000</v>
      </c>
      <c r="E512" s="89" t="s">
        <v>15</v>
      </c>
      <c r="F512" s="90">
        <v>85000</v>
      </c>
    </row>
    <row r="513" spans="1:6" ht="39">
      <c r="A513" s="62" t="s">
        <v>231</v>
      </c>
      <c r="B513" s="88" t="s">
        <v>238</v>
      </c>
      <c r="C513" s="63" t="s">
        <v>878</v>
      </c>
      <c r="D513" s="64">
        <v>85000</v>
      </c>
      <c r="E513" s="89" t="s">
        <v>15</v>
      </c>
      <c r="F513" s="90">
        <v>85000</v>
      </c>
    </row>
    <row r="514" spans="1:6" ht="66">
      <c r="A514" s="91" t="s">
        <v>1324</v>
      </c>
      <c r="B514" s="77" t="s">
        <v>238</v>
      </c>
      <c r="C514" s="78" t="s">
        <v>879</v>
      </c>
      <c r="D514" s="79">
        <v>75000</v>
      </c>
      <c r="E514" s="80" t="s">
        <v>15</v>
      </c>
      <c r="F514" s="81">
        <v>75000</v>
      </c>
    </row>
    <row r="515" spans="1:6" ht="12.75">
      <c r="A515" s="62" t="s">
        <v>76</v>
      </c>
      <c r="B515" s="88" t="s">
        <v>238</v>
      </c>
      <c r="C515" s="63" t="s">
        <v>880</v>
      </c>
      <c r="D515" s="64">
        <v>75000</v>
      </c>
      <c r="E515" s="89" t="s">
        <v>15</v>
      </c>
      <c r="F515" s="90">
        <v>75000</v>
      </c>
    </row>
    <row r="516" spans="1:6" ht="39">
      <c r="A516" s="62" t="s">
        <v>121</v>
      </c>
      <c r="B516" s="88" t="s">
        <v>238</v>
      </c>
      <c r="C516" s="63" t="s">
        <v>881</v>
      </c>
      <c r="D516" s="64">
        <v>75000</v>
      </c>
      <c r="E516" s="89" t="s">
        <v>15</v>
      </c>
      <c r="F516" s="90">
        <v>75000</v>
      </c>
    </row>
    <row r="517" spans="1:6" ht="39">
      <c r="A517" s="62" t="s">
        <v>231</v>
      </c>
      <c r="B517" s="88" t="s">
        <v>238</v>
      </c>
      <c r="C517" s="63" t="s">
        <v>882</v>
      </c>
      <c r="D517" s="64">
        <v>75000</v>
      </c>
      <c r="E517" s="89" t="s">
        <v>15</v>
      </c>
      <c r="F517" s="90">
        <v>75000</v>
      </c>
    </row>
    <row r="518" spans="1:6" ht="12.75">
      <c r="A518" s="76" t="s">
        <v>130</v>
      </c>
      <c r="B518" s="77" t="s">
        <v>238</v>
      </c>
      <c r="C518" s="78" t="s">
        <v>883</v>
      </c>
      <c r="D518" s="79">
        <v>56029800</v>
      </c>
      <c r="E518" s="80">
        <v>1338342.92</v>
      </c>
      <c r="F518" s="81">
        <v>54691457.08</v>
      </c>
    </row>
    <row r="519" spans="1:6" ht="12.75">
      <c r="A519" s="76" t="s">
        <v>131</v>
      </c>
      <c r="B519" s="77" t="s">
        <v>238</v>
      </c>
      <c r="C519" s="78" t="s">
        <v>884</v>
      </c>
      <c r="D519" s="79">
        <v>62000</v>
      </c>
      <c r="E519" s="80">
        <v>8942.92</v>
      </c>
      <c r="F519" s="81">
        <v>53057.08</v>
      </c>
    </row>
    <row r="520" spans="1:6" ht="26.25">
      <c r="A520" s="76" t="s">
        <v>132</v>
      </c>
      <c r="B520" s="77" t="s">
        <v>238</v>
      </c>
      <c r="C520" s="78" t="s">
        <v>885</v>
      </c>
      <c r="D520" s="79">
        <v>62000</v>
      </c>
      <c r="E520" s="80">
        <v>8942.92</v>
      </c>
      <c r="F520" s="81">
        <v>53057.08</v>
      </c>
    </row>
    <row r="521" spans="1:6" ht="39">
      <c r="A521" s="76" t="s">
        <v>133</v>
      </c>
      <c r="B521" s="77" t="s">
        <v>238</v>
      </c>
      <c r="C521" s="78" t="s">
        <v>886</v>
      </c>
      <c r="D521" s="79">
        <v>62000</v>
      </c>
      <c r="E521" s="80">
        <v>8942.92</v>
      </c>
      <c r="F521" s="81">
        <v>53057.08</v>
      </c>
    </row>
    <row r="522" spans="1:6" ht="66">
      <c r="A522" s="91" t="s">
        <v>1325</v>
      </c>
      <c r="B522" s="77" t="s">
        <v>238</v>
      </c>
      <c r="C522" s="78" t="s">
        <v>887</v>
      </c>
      <c r="D522" s="79">
        <v>62000</v>
      </c>
      <c r="E522" s="80">
        <v>8942.92</v>
      </c>
      <c r="F522" s="81">
        <v>53057.08</v>
      </c>
    </row>
    <row r="523" spans="1:6" ht="26.25">
      <c r="A523" s="62" t="s">
        <v>73</v>
      </c>
      <c r="B523" s="88" t="s">
        <v>238</v>
      </c>
      <c r="C523" s="63" t="s">
        <v>888</v>
      </c>
      <c r="D523" s="64">
        <v>62000</v>
      </c>
      <c r="E523" s="89">
        <v>8942.92</v>
      </c>
      <c r="F523" s="90">
        <v>53057.08</v>
      </c>
    </row>
    <row r="524" spans="1:6" ht="26.25">
      <c r="A524" s="62" t="s">
        <v>74</v>
      </c>
      <c r="B524" s="88" t="s">
        <v>238</v>
      </c>
      <c r="C524" s="63" t="s">
        <v>889</v>
      </c>
      <c r="D524" s="64">
        <v>62000</v>
      </c>
      <c r="E524" s="89">
        <v>8942.92</v>
      </c>
      <c r="F524" s="90">
        <v>53057.08</v>
      </c>
    </row>
    <row r="525" spans="1:6" ht="12.75">
      <c r="A525" s="62" t="s">
        <v>75</v>
      </c>
      <c r="B525" s="88" t="s">
        <v>238</v>
      </c>
      <c r="C525" s="63" t="s">
        <v>890</v>
      </c>
      <c r="D525" s="64">
        <v>62000</v>
      </c>
      <c r="E525" s="89">
        <v>8942.92</v>
      </c>
      <c r="F525" s="90">
        <v>53057.08</v>
      </c>
    </row>
    <row r="526" spans="1:6" ht="12.75">
      <c r="A526" s="76" t="s">
        <v>134</v>
      </c>
      <c r="B526" s="77" t="s">
        <v>238</v>
      </c>
      <c r="C526" s="78" t="s">
        <v>891</v>
      </c>
      <c r="D526" s="79">
        <v>8467800</v>
      </c>
      <c r="E526" s="80">
        <v>1329400</v>
      </c>
      <c r="F526" s="81">
        <v>7138400</v>
      </c>
    </row>
    <row r="527" spans="1:6" ht="26.25">
      <c r="A527" s="76" t="s">
        <v>132</v>
      </c>
      <c r="B527" s="77" t="s">
        <v>238</v>
      </c>
      <c r="C527" s="78" t="s">
        <v>892</v>
      </c>
      <c r="D527" s="79">
        <v>8467800</v>
      </c>
      <c r="E527" s="80">
        <v>1329400</v>
      </c>
      <c r="F527" s="81">
        <v>7138400</v>
      </c>
    </row>
    <row r="528" spans="1:6" ht="39">
      <c r="A528" s="76" t="s">
        <v>133</v>
      </c>
      <c r="B528" s="77" t="s">
        <v>238</v>
      </c>
      <c r="C528" s="78" t="s">
        <v>893</v>
      </c>
      <c r="D528" s="79">
        <v>8467800</v>
      </c>
      <c r="E528" s="80">
        <v>1329400</v>
      </c>
      <c r="F528" s="81">
        <v>7138400</v>
      </c>
    </row>
    <row r="529" spans="1:6" ht="66">
      <c r="A529" s="91" t="s">
        <v>1326</v>
      </c>
      <c r="B529" s="77" t="s">
        <v>238</v>
      </c>
      <c r="C529" s="78" t="s">
        <v>894</v>
      </c>
      <c r="D529" s="79">
        <v>8467800</v>
      </c>
      <c r="E529" s="80">
        <v>1329400</v>
      </c>
      <c r="F529" s="81">
        <v>7138400</v>
      </c>
    </row>
    <row r="530" spans="1:6" ht="12.75">
      <c r="A530" s="62" t="s">
        <v>76</v>
      </c>
      <c r="B530" s="88" t="s">
        <v>238</v>
      </c>
      <c r="C530" s="63" t="s">
        <v>895</v>
      </c>
      <c r="D530" s="64">
        <v>8467800</v>
      </c>
      <c r="E530" s="89">
        <v>1329400</v>
      </c>
      <c r="F530" s="90">
        <v>7138400</v>
      </c>
    </row>
    <row r="531" spans="1:6" ht="39">
      <c r="A531" s="62" t="s">
        <v>121</v>
      </c>
      <c r="B531" s="88" t="s">
        <v>238</v>
      </c>
      <c r="C531" s="63" t="s">
        <v>896</v>
      </c>
      <c r="D531" s="64">
        <v>8467800</v>
      </c>
      <c r="E531" s="89">
        <v>1329400</v>
      </c>
      <c r="F531" s="90">
        <v>7138400</v>
      </c>
    </row>
    <row r="532" spans="1:6" ht="39">
      <c r="A532" s="62" t="s">
        <v>231</v>
      </c>
      <c r="B532" s="88" t="s">
        <v>238</v>
      </c>
      <c r="C532" s="63" t="s">
        <v>897</v>
      </c>
      <c r="D532" s="64">
        <v>8467800</v>
      </c>
      <c r="E532" s="89">
        <v>1329400</v>
      </c>
      <c r="F532" s="90">
        <v>7138400</v>
      </c>
    </row>
    <row r="533" spans="1:6" ht="12.75">
      <c r="A533" s="76" t="s">
        <v>505</v>
      </c>
      <c r="B533" s="77" t="s">
        <v>238</v>
      </c>
      <c r="C533" s="78" t="s">
        <v>898</v>
      </c>
      <c r="D533" s="79">
        <v>47500000</v>
      </c>
      <c r="E533" s="80" t="s">
        <v>15</v>
      </c>
      <c r="F533" s="81">
        <v>47500000</v>
      </c>
    </row>
    <row r="534" spans="1:6" ht="26.25">
      <c r="A534" s="76" t="s">
        <v>132</v>
      </c>
      <c r="B534" s="77" t="s">
        <v>238</v>
      </c>
      <c r="C534" s="78" t="s">
        <v>899</v>
      </c>
      <c r="D534" s="79">
        <v>47500000</v>
      </c>
      <c r="E534" s="80" t="s">
        <v>15</v>
      </c>
      <c r="F534" s="81">
        <v>47500000</v>
      </c>
    </row>
    <row r="535" spans="1:6" ht="39">
      <c r="A535" s="76" t="s">
        <v>506</v>
      </c>
      <c r="B535" s="77" t="s">
        <v>238</v>
      </c>
      <c r="C535" s="78" t="s">
        <v>900</v>
      </c>
      <c r="D535" s="79">
        <v>47500000</v>
      </c>
      <c r="E535" s="80" t="s">
        <v>15</v>
      </c>
      <c r="F535" s="81">
        <v>47500000</v>
      </c>
    </row>
    <row r="536" spans="1:6" ht="66">
      <c r="A536" s="91" t="s">
        <v>1327</v>
      </c>
      <c r="B536" s="77" t="s">
        <v>238</v>
      </c>
      <c r="C536" s="78" t="s">
        <v>901</v>
      </c>
      <c r="D536" s="79">
        <v>3500000</v>
      </c>
      <c r="E536" s="80" t="s">
        <v>15</v>
      </c>
      <c r="F536" s="81">
        <v>3500000</v>
      </c>
    </row>
    <row r="537" spans="1:6" ht="12.75">
      <c r="A537" s="62" t="s">
        <v>108</v>
      </c>
      <c r="B537" s="88" t="s">
        <v>238</v>
      </c>
      <c r="C537" s="63" t="s">
        <v>902</v>
      </c>
      <c r="D537" s="64">
        <v>3500000</v>
      </c>
      <c r="E537" s="89" t="s">
        <v>15</v>
      </c>
      <c r="F537" s="90">
        <v>3500000</v>
      </c>
    </row>
    <row r="538" spans="1:6" ht="12.75">
      <c r="A538" s="62" t="s">
        <v>55</v>
      </c>
      <c r="B538" s="88" t="s">
        <v>238</v>
      </c>
      <c r="C538" s="63" t="s">
        <v>903</v>
      </c>
      <c r="D538" s="64">
        <v>3500000</v>
      </c>
      <c r="E538" s="89" t="s">
        <v>15</v>
      </c>
      <c r="F538" s="90">
        <v>3500000</v>
      </c>
    </row>
    <row r="539" spans="1:6" ht="66">
      <c r="A539" s="76" t="s">
        <v>507</v>
      </c>
      <c r="B539" s="77" t="s">
        <v>238</v>
      </c>
      <c r="C539" s="78" t="s">
        <v>904</v>
      </c>
      <c r="D539" s="79">
        <v>44000000</v>
      </c>
      <c r="E539" s="80" t="s">
        <v>15</v>
      </c>
      <c r="F539" s="81">
        <v>44000000</v>
      </c>
    </row>
    <row r="540" spans="1:6" ht="12.75">
      <c r="A540" s="62" t="s">
        <v>108</v>
      </c>
      <c r="B540" s="88" t="s">
        <v>238</v>
      </c>
      <c r="C540" s="63" t="s">
        <v>905</v>
      </c>
      <c r="D540" s="64">
        <v>44000000</v>
      </c>
      <c r="E540" s="89" t="s">
        <v>15</v>
      </c>
      <c r="F540" s="90">
        <v>44000000</v>
      </c>
    </row>
    <row r="541" spans="1:6" ht="12.75">
      <c r="A541" s="62" t="s">
        <v>55</v>
      </c>
      <c r="B541" s="88" t="s">
        <v>238</v>
      </c>
      <c r="C541" s="63" t="s">
        <v>906</v>
      </c>
      <c r="D541" s="64">
        <v>44000000</v>
      </c>
      <c r="E541" s="89" t="s">
        <v>15</v>
      </c>
      <c r="F541" s="90">
        <v>44000000</v>
      </c>
    </row>
    <row r="542" spans="1:6" ht="12.75">
      <c r="A542" s="76" t="s">
        <v>135</v>
      </c>
      <c r="B542" s="77" t="s">
        <v>238</v>
      </c>
      <c r="C542" s="78" t="s">
        <v>907</v>
      </c>
      <c r="D542" s="79">
        <v>355970286</v>
      </c>
      <c r="E542" s="80">
        <v>90102483.48</v>
      </c>
      <c r="F542" s="81">
        <v>265867802.51999998</v>
      </c>
    </row>
    <row r="543" spans="1:6" ht="12.75">
      <c r="A543" s="76" t="s">
        <v>136</v>
      </c>
      <c r="B543" s="77" t="s">
        <v>238</v>
      </c>
      <c r="C543" s="78" t="s">
        <v>908</v>
      </c>
      <c r="D543" s="79">
        <v>93515658</v>
      </c>
      <c r="E543" s="80">
        <v>24856856</v>
      </c>
      <c r="F543" s="81">
        <v>68658802</v>
      </c>
    </row>
    <row r="544" spans="1:6" ht="26.25">
      <c r="A544" s="76" t="s">
        <v>909</v>
      </c>
      <c r="B544" s="77" t="s">
        <v>238</v>
      </c>
      <c r="C544" s="78" t="s">
        <v>910</v>
      </c>
      <c r="D544" s="79">
        <v>93515658</v>
      </c>
      <c r="E544" s="80">
        <v>24856856</v>
      </c>
      <c r="F544" s="81">
        <v>68658802</v>
      </c>
    </row>
    <row r="545" spans="1:6" ht="12.75">
      <c r="A545" s="76" t="s">
        <v>137</v>
      </c>
      <c r="B545" s="77" t="s">
        <v>238</v>
      </c>
      <c r="C545" s="78" t="s">
        <v>911</v>
      </c>
      <c r="D545" s="79">
        <v>93515658</v>
      </c>
      <c r="E545" s="80">
        <v>24856856</v>
      </c>
      <c r="F545" s="81">
        <v>68658802</v>
      </c>
    </row>
    <row r="546" spans="1:6" ht="66">
      <c r="A546" s="91" t="s">
        <v>1310</v>
      </c>
      <c r="B546" s="77" t="s">
        <v>238</v>
      </c>
      <c r="C546" s="78" t="s">
        <v>912</v>
      </c>
      <c r="D546" s="79">
        <v>1450220</v>
      </c>
      <c r="E546" s="80">
        <v>508596</v>
      </c>
      <c r="F546" s="81">
        <v>941624</v>
      </c>
    </row>
    <row r="547" spans="1:6" ht="26.25">
      <c r="A547" s="62" t="s">
        <v>138</v>
      </c>
      <c r="B547" s="88" t="s">
        <v>238</v>
      </c>
      <c r="C547" s="63" t="s">
        <v>913</v>
      </c>
      <c r="D547" s="64">
        <v>1450220</v>
      </c>
      <c r="E547" s="89">
        <v>508596</v>
      </c>
      <c r="F547" s="90">
        <v>941624</v>
      </c>
    </row>
    <row r="548" spans="1:6" ht="12.75">
      <c r="A548" s="62" t="s">
        <v>139</v>
      </c>
      <c r="B548" s="88" t="s">
        <v>238</v>
      </c>
      <c r="C548" s="63" t="s">
        <v>914</v>
      </c>
      <c r="D548" s="64">
        <v>1450220</v>
      </c>
      <c r="E548" s="89">
        <v>508596</v>
      </c>
      <c r="F548" s="90">
        <v>941624</v>
      </c>
    </row>
    <row r="549" spans="1:6" ht="39">
      <c r="A549" s="62" t="s">
        <v>140</v>
      </c>
      <c r="B549" s="88" t="s">
        <v>238</v>
      </c>
      <c r="C549" s="63" t="s">
        <v>915</v>
      </c>
      <c r="D549" s="64">
        <v>1450220</v>
      </c>
      <c r="E549" s="89">
        <v>508596</v>
      </c>
      <c r="F549" s="90">
        <v>941624</v>
      </c>
    </row>
    <row r="550" spans="1:6" ht="66">
      <c r="A550" s="91" t="s">
        <v>1328</v>
      </c>
      <c r="B550" s="77" t="s">
        <v>238</v>
      </c>
      <c r="C550" s="78" t="s">
        <v>916</v>
      </c>
      <c r="D550" s="79">
        <v>21655930</v>
      </c>
      <c r="E550" s="80">
        <v>4180000</v>
      </c>
      <c r="F550" s="81">
        <v>17475930</v>
      </c>
    </row>
    <row r="551" spans="1:6" ht="26.25">
      <c r="A551" s="62" t="s">
        <v>138</v>
      </c>
      <c r="B551" s="88" t="s">
        <v>238</v>
      </c>
      <c r="C551" s="63" t="s">
        <v>917</v>
      </c>
      <c r="D551" s="64">
        <v>21655930</v>
      </c>
      <c r="E551" s="89">
        <v>4180000</v>
      </c>
      <c r="F551" s="90">
        <v>17475930</v>
      </c>
    </row>
    <row r="552" spans="1:6" ht="12.75">
      <c r="A552" s="62" t="s">
        <v>139</v>
      </c>
      <c r="B552" s="88" t="s">
        <v>238</v>
      </c>
      <c r="C552" s="63" t="s">
        <v>918</v>
      </c>
      <c r="D552" s="64">
        <v>21655930</v>
      </c>
      <c r="E552" s="89">
        <v>4180000</v>
      </c>
      <c r="F552" s="90">
        <v>17475930</v>
      </c>
    </row>
    <row r="553" spans="1:6" ht="39">
      <c r="A553" s="62" t="s">
        <v>140</v>
      </c>
      <c r="B553" s="88" t="s">
        <v>238</v>
      </c>
      <c r="C553" s="63" t="s">
        <v>919</v>
      </c>
      <c r="D553" s="64">
        <v>21655930</v>
      </c>
      <c r="E553" s="89">
        <v>4180000</v>
      </c>
      <c r="F553" s="90">
        <v>17475930</v>
      </c>
    </row>
    <row r="554" spans="1:6" ht="66">
      <c r="A554" s="91" t="s">
        <v>1328</v>
      </c>
      <c r="B554" s="77" t="s">
        <v>238</v>
      </c>
      <c r="C554" s="78" t="s">
        <v>920</v>
      </c>
      <c r="D554" s="79">
        <v>26533990</v>
      </c>
      <c r="E554" s="80">
        <v>5340000</v>
      </c>
      <c r="F554" s="81">
        <v>21193990</v>
      </c>
    </row>
    <row r="555" spans="1:6" ht="26.25">
      <c r="A555" s="62" t="s">
        <v>138</v>
      </c>
      <c r="B555" s="88" t="s">
        <v>238</v>
      </c>
      <c r="C555" s="63" t="s">
        <v>921</v>
      </c>
      <c r="D555" s="64">
        <v>26533990</v>
      </c>
      <c r="E555" s="89">
        <v>5340000</v>
      </c>
      <c r="F555" s="90">
        <v>21193990</v>
      </c>
    </row>
    <row r="556" spans="1:6" ht="12.75">
      <c r="A556" s="62" t="s">
        <v>139</v>
      </c>
      <c r="B556" s="88" t="s">
        <v>238</v>
      </c>
      <c r="C556" s="63" t="s">
        <v>922</v>
      </c>
      <c r="D556" s="64">
        <v>26533990</v>
      </c>
      <c r="E556" s="89">
        <v>5340000</v>
      </c>
      <c r="F556" s="90">
        <v>21193990</v>
      </c>
    </row>
    <row r="557" spans="1:6" ht="39">
      <c r="A557" s="62" t="s">
        <v>140</v>
      </c>
      <c r="B557" s="88" t="s">
        <v>238</v>
      </c>
      <c r="C557" s="63" t="s">
        <v>923</v>
      </c>
      <c r="D557" s="64">
        <v>25758990</v>
      </c>
      <c r="E557" s="89">
        <v>5340000</v>
      </c>
      <c r="F557" s="90">
        <v>20418990</v>
      </c>
    </row>
    <row r="558" spans="1:6" ht="12.75">
      <c r="A558" s="62" t="s">
        <v>141</v>
      </c>
      <c r="B558" s="88" t="s">
        <v>238</v>
      </c>
      <c r="C558" s="63" t="s">
        <v>924</v>
      </c>
      <c r="D558" s="64">
        <v>775000</v>
      </c>
      <c r="E558" s="89" t="s">
        <v>15</v>
      </c>
      <c r="F558" s="90">
        <v>775000</v>
      </c>
    </row>
    <row r="559" spans="1:6" ht="52.5">
      <c r="A559" s="76" t="s">
        <v>142</v>
      </c>
      <c r="B559" s="77" t="s">
        <v>238</v>
      </c>
      <c r="C559" s="78" t="s">
        <v>925</v>
      </c>
      <c r="D559" s="79">
        <v>43875518</v>
      </c>
      <c r="E559" s="80">
        <v>14828260</v>
      </c>
      <c r="F559" s="81">
        <v>29047258</v>
      </c>
    </row>
    <row r="560" spans="1:6" ht="26.25">
      <c r="A560" s="62" t="s">
        <v>138</v>
      </c>
      <c r="B560" s="88" t="s">
        <v>238</v>
      </c>
      <c r="C560" s="63" t="s">
        <v>926</v>
      </c>
      <c r="D560" s="64">
        <v>43875518</v>
      </c>
      <c r="E560" s="89">
        <v>14828260</v>
      </c>
      <c r="F560" s="90">
        <v>29047258</v>
      </c>
    </row>
    <row r="561" spans="1:6" ht="12.75">
      <c r="A561" s="62" t="s">
        <v>139</v>
      </c>
      <c r="B561" s="88" t="s">
        <v>238</v>
      </c>
      <c r="C561" s="63" t="s">
        <v>927</v>
      </c>
      <c r="D561" s="64">
        <v>43875518</v>
      </c>
      <c r="E561" s="89">
        <v>14828260</v>
      </c>
      <c r="F561" s="90">
        <v>29047258</v>
      </c>
    </row>
    <row r="562" spans="1:6" ht="39">
      <c r="A562" s="62" t="s">
        <v>140</v>
      </c>
      <c r="B562" s="88" t="s">
        <v>238</v>
      </c>
      <c r="C562" s="63" t="s">
        <v>928</v>
      </c>
      <c r="D562" s="64">
        <v>43565588</v>
      </c>
      <c r="E562" s="89">
        <v>14644110</v>
      </c>
      <c r="F562" s="90">
        <v>28921478</v>
      </c>
    </row>
    <row r="563" spans="1:6" ht="12.75">
      <c r="A563" s="62" t="s">
        <v>141</v>
      </c>
      <c r="B563" s="88" t="s">
        <v>238</v>
      </c>
      <c r="C563" s="63" t="s">
        <v>929</v>
      </c>
      <c r="D563" s="64">
        <v>309930</v>
      </c>
      <c r="E563" s="89">
        <v>184150</v>
      </c>
      <c r="F563" s="90">
        <v>125780</v>
      </c>
    </row>
    <row r="564" spans="1:6" ht="12.75">
      <c r="A564" s="76" t="s">
        <v>143</v>
      </c>
      <c r="B564" s="77" t="s">
        <v>238</v>
      </c>
      <c r="C564" s="78" t="s">
        <v>930</v>
      </c>
      <c r="D564" s="79">
        <v>215207510</v>
      </c>
      <c r="E564" s="80">
        <v>56070815.47</v>
      </c>
      <c r="F564" s="81">
        <v>159136694.53</v>
      </c>
    </row>
    <row r="565" spans="1:6" ht="26.25">
      <c r="A565" s="76" t="s">
        <v>909</v>
      </c>
      <c r="B565" s="77" t="s">
        <v>238</v>
      </c>
      <c r="C565" s="78" t="s">
        <v>931</v>
      </c>
      <c r="D565" s="79">
        <v>215207510</v>
      </c>
      <c r="E565" s="80">
        <v>56070815.47</v>
      </c>
      <c r="F565" s="81">
        <v>159136694.53</v>
      </c>
    </row>
    <row r="566" spans="1:6" ht="12.75">
      <c r="A566" s="76" t="s">
        <v>271</v>
      </c>
      <c r="B566" s="77" t="s">
        <v>238</v>
      </c>
      <c r="C566" s="78" t="s">
        <v>932</v>
      </c>
      <c r="D566" s="79">
        <v>215207510</v>
      </c>
      <c r="E566" s="80">
        <v>56070815.47</v>
      </c>
      <c r="F566" s="81">
        <v>159136694.53</v>
      </c>
    </row>
    <row r="567" spans="1:6" ht="66">
      <c r="A567" s="91" t="s">
        <v>1310</v>
      </c>
      <c r="B567" s="77" t="s">
        <v>238</v>
      </c>
      <c r="C567" s="78" t="s">
        <v>933</v>
      </c>
      <c r="D567" s="79">
        <v>2820757</v>
      </c>
      <c r="E567" s="80">
        <v>989242</v>
      </c>
      <c r="F567" s="81">
        <v>1831515</v>
      </c>
    </row>
    <row r="568" spans="1:6" ht="26.25">
      <c r="A568" s="62" t="s">
        <v>138</v>
      </c>
      <c r="B568" s="88" t="s">
        <v>238</v>
      </c>
      <c r="C568" s="63" t="s">
        <v>934</v>
      </c>
      <c r="D568" s="64">
        <v>2820757</v>
      </c>
      <c r="E568" s="89">
        <v>989242</v>
      </c>
      <c r="F568" s="90">
        <v>1831515</v>
      </c>
    </row>
    <row r="569" spans="1:6" ht="12.75">
      <c r="A569" s="62" t="s">
        <v>139</v>
      </c>
      <c r="B569" s="88" t="s">
        <v>238</v>
      </c>
      <c r="C569" s="63" t="s">
        <v>935</v>
      </c>
      <c r="D569" s="64">
        <v>2820757</v>
      </c>
      <c r="E569" s="89">
        <v>989242</v>
      </c>
      <c r="F569" s="90">
        <v>1831515</v>
      </c>
    </row>
    <row r="570" spans="1:6" ht="39">
      <c r="A570" s="62" t="s">
        <v>140</v>
      </c>
      <c r="B570" s="88" t="s">
        <v>238</v>
      </c>
      <c r="C570" s="63" t="s">
        <v>936</v>
      </c>
      <c r="D570" s="64">
        <v>2820757</v>
      </c>
      <c r="E570" s="89">
        <v>989242</v>
      </c>
      <c r="F570" s="90">
        <v>1831515</v>
      </c>
    </row>
    <row r="571" spans="1:6" ht="66">
      <c r="A571" s="91" t="s">
        <v>1329</v>
      </c>
      <c r="B571" s="77" t="s">
        <v>238</v>
      </c>
      <c r="C571" s="78" t="s">
        <v>937</v>
      </c>
      <c r="D571" s="79">
        <v>16544940</v>
      </c>
      <c r="E571" s="80">
        <v>3310000</v>
      </c>
      <c r="F571" s="81">
        <v>13234940</v>
      </c>
    </row>
    <row r="572" spans="1:6" ht="26.25">
      <c r="A572" s="62" t="s">
        <v>138</v>
      </c>
      <c r="B572" s="88" t="s">
        <v>238</v>
      </c>
      <c r="C572" s="63" t="s">
        <v>938</v>
      </c>
      <c r="D572" s="64">
        <v>16544940</v>
      </c>
      <c r="E572" s="89">
        <v>3310000</v>
      </c>
      <c r="F572" s="90">
        <v>13234940</v>
      </c>
    </row>
    <row r="573" spans="1:6" ht="12.75">
      <c r="A573" s="62" t="s">
        <v>139</v>
      </c>
      <c r="B573" s="88" t="s">
        <v>238</v>
      </c>
      <c r="C573" s="63" t="s">
        <v>939</v>
      </c>
      <c r="D573" s="64">
        <v>16544940</v>
      </c>
      <c r="E573" s="89">
        <v>3310000</v>
      </c>
      <c r="F573" s="90">
        <v>13234940</v>
      </c>
    </row>
    <row r="574" spans="1:6" ht="39">
      <c r="A574" s="62" t="s">
        <v>140</v>
      </c>
      <c r="B574" s="88" t="s">
        <v>238</v>
      </c>
      <c r="C574" s="63" t="s">
        <v>940</v>
      </c>
      <c r="D574" s="64">
        <v>16544940</v>
      </c>
      <c r="E574" s="89">
        <v>3310000</v>
      </c>
      <c r="F574" s="90">
        <v>13234940</v>
      </c>
    </row>
    <row r="575" spans="1:6" ht="66">
      <c r="A575" s="91" t="s">
        <v>1329</v>
      </c>
      <c r="B575" s="77" t="s">
        <v>238</v>
      </c>
      <c r="C575" s="78" t="s">
        <v>941</v>
      </c>
      <c r="D575" s="79">
        <v>110638090</v>
      </c>
      <c r="E575" s="80">
        <v>22590000</v>
      </c>
      <c r="F575" s="81">
        <v>88048090</v>
      </c>
    </row>
    <row r="576" spans="1:6" ht="26.25">
      <c r="A576" s="62" t="s">
        <v>138</v>
      </c>
      <c r="B576" s="88" t="s">
        <v>238</v>
      </c>
      <c r="C576" s="63" t="s">
        <v>942</v>
      </c>
      <c r="D576" s="64">
        <v>110638090</v>
      </c>
      <c r="E576" s="89">
        <v>22590000</v>
      </c>
      <c r="F576" s="90">
        <v>88048090</v>
      </c>
    </row>
    <row r="577" spans="1:6" ht="12.75">
      <c r="A577" s="62" t="s">
        <v>139</v>
      </c>
      <c r="B577" s="88" t="s">
        <v>238</v>
      </c>
      <c r="C577" s="63" t="s">
        <v>943</v>
      </c>
      <c r="D577" s="64">
        <v>110638090</v>
      </c>
      <c r="E577" s="89">
        <v>22590000</v>
      </c>
      <c r="F577" s="90">
        <v>88048090</v>
      </c>
    </row>
    <row r="578" spans="1:6" ht="39">
      <c r="A578" s="62" t="s">
        <v>140</v>
      </c>
      <c r="B578" s="88" t="s">
        <v>238</v>
      </c>
      <c r="C578" s="63" t="s">
        <v>944</v>
      </c>
      <c r="D578" s="64">
        <v>106638090</v>
      </c>
      <c r="E578" s="89">
        <v>22060000</v>
      </c>
      <c r="F578" s="90">
        <v>84578090</v>
      </c>
    </row>
    <row r="579" spans="1:6" ht="12.75">
      <c r="A579" s="62" t="s">
        <v>141</v>
      </c>
      <c r="B579" s="88" t="s">
        <v>238</v>
      </c>
      <c r="C579" s="63" t="s">
        <v>945</v>
      </c>
      <c r="D579" s="64">
        <v>4000000</v>
      </c>
      <c r="E579" s="89">
        <v>530000</v>
      </c>
      <c r="F579" s="90">
        <v>3470000</v>
      </c>
    </row>
    <row r="580" spans="1:6" ht="52.5">
      <c r="A580" s="76" t="s">
        <v>144</v>
      </c>
      <c r="B580" s="77" t="s">
        <v>238</v>
      </c>
      <c r="C580" s="78" t="s">
        <v>946</v>
      </c>
      <c r="D580" s="79">
        <v>74877436</v>
      </c>
      <c r="E580" s="80">
        <v>27257473.47</v>
      </c>
      <c r="F580" s="81">
        <v>47619962.53</v>
      </c>
    </row>
    <row r="581" spans="1:6" ht="26.25">
      <c r="A581" s="62" t="s">
        <v>138</v>
      </c>
      <c r="B581" s="88" t="s">
        <v>238</v>
      </c>
      <c r="C581" s="63" t="s">
        <v>947</v>
      </c>
      <c r="D581" s="64">
        <v>74877436</v>
      </c>
      <c r="E581" s="89">
        <v>27257473.47</v>
      </c>
      <c r="F581" s="90">
        <v>47619962.53</v>
      </c>
    </row>
    <row r="582" spans="1:6" ht="12.75">
      <c r="A582" s="62" t="s">
        <v>139</v>
      </c>
      <c r="B582" s="88" t="s">
        <v>238</v>
      </c>
      <c r="C582" s="63" t="s">
        <v>948</v>
      </c>
      <c r="D582" s="64">
        <v>74877436</v>
      </c>
      <c r="E582" s="89">
        <v>27257473.47</v>
      </c>
      <c r="F582" s="90">
        <v>47619962.53</v>
      </c>
    </row>
    <row r="583" spans="1:6" ht="39">
      <c r="A583" s="62" t="s">
        <v>140</v>
      </c>
      <c r="B583" s="88" t="s">
        <v>238</v>
      </c>
      <c r="C583" s="63" t="s">
        <v>949</v>
      </c>
      <c r="D583" s="64">
        <v>74566640.72</v>
      </c>
      <c r="E583" s="89">
        <v>26992800</v>
      </c>
      <c r="F583" s="90">
        <v>47573840.72</v>
      </c>
    </row>
    <row r="584" spans="1:6" ht="12.75">
      <c r="A584" s="62" t="s">
        <v>141</v>
      </c>
      <c r="B584" s="88" t="s">
        <v>238</v>
      </c>
      <c r="C584" s="63" t="s">
        <v>950</v>
      </c>
      <c r="D584" s="64">
        <v>310795.28</v>
      </c>
      <c r="E584" s="89">
        <v>264673.47</v>
      </c>
      <c r="F584" s="90">
        <v>46121.810000000056</v>
      </c>
    </row>
    <row r="585" spans="1:6" ht="66">
      <c r="A585" s="76" t="s">
        <v>145</v>
      </c>
      <c r="B585" s="77" t="s">
        <v>238</v>
      </c>
      <c r="C585" s="78" t="s">
        <v>951</v>
      </c>
      <c r="D585" s="79">
        <v>7000000</v>
      </c>
      <c r="E585" s="80">
        <v>1924100</v>
      </c>
      <c r="F585" s="81">
        <v>5075900</v>
      </c>
    </row>
    <row r="586" spans="1:6" ht="26.25">
      <c r="A586" s="62" t="s">
        <v>138</v>
      </c>
      <c r="B586" s="88" t="s">
        <v>238</v>
      </c>
      <c r="C586" s="63" t="s">
        <v>952</v>
      </c>
      <c r="D586" s="64">
        <v>7000000</v>
      </c>
      <c r="E586" s="89">
        <v>1924100</v>
      </c>
      <c r="F586" s="90">
        <v>5075900</v>
      </c>
    </row>
    <row r="587" spans="1:6" ht="12.75">
      <c r="A587" s="62" t="s">
        <v>139</v>
      </c>
      <c r="B587" s="88" t="s">
        <v>238</v>
      </c>
      <c r="C587" s="63" t="s">
        <v>953</v>
      </c>
      <c r="D587" s="64">
        <v>7000000</v>
      </c>
      <c r="E587" s="89">
        <v>1924100</v>
      </c>
      <c r="F587" s="90">
        <v>5075900</v>
      </c>
    </row>
    <row r="588" spans="1:6" ht="39">
      <c r="A588" s="62" t="s">
        <v>140</v>
      </c>
      <c r="B588" s="88" t="s">
        <v>238</v>
      </c>
      <c r="C588" s="63" t="s">
        <v>954</v>
      </c>
      <c r="D588" s="64">
        <v>7000000</v>
      </c>
      <c r="E588" s="89">
        <v>1924100</v>
      </c>
      <c r="F588" s="90">
        <v>5075900</v>
      </c>
    </row>
    <row r="589" spans="1:6" ht="66">
      <c r="A589" s="76" t="s">
        <v>955</v>
      </c>
      <c r="B589" s="77" t="s">
        <v>238</v>
      </c>
      <c r="C589" s="78" t="s">
        <v>956</v>
      </c>
      <c r="D589" s="79">
        <v>1227150</v>
      </c>
      <c r="E589" s="80" t="s">
        <v>15</v>
      </c>
      <c r="F589" s="81">
        <v>1227150</v>
      </c>
    </row>
    <row r="590" spans="1:6" ht="26.25">
      <c r="A590" s="62" t="s">
        <v>138</v>
      </c>
      <c r="B590" s="88" t="s">
        <v>238</v>
      </c>
      <c r="C590" s="63" t="s">
        <v>957</v>
      </c>
      <c r="D590" s="64">
        <v>1227150</v>
      </c>
      <c r="E590" s="89" t="s">
        <v>15</v>
      </c>
      <c r="F590" s="90">
        <v>1227150</v>
      </c>
    </row>
    <row r="591" spans="1:6" ht="12.75">
      <c r="A591" s="62" t="s">
        <v>139</v>
      </c>
      <c r="B591" s="88" t="s">
        <v>238</v>
      </c>
      <c r="C591" s="63" t="s">
        <v>958</v>
      </c>
      <c r="D591" s="64">
        <v>1227150</v>
      </c>
      <c r="E591" s="89" t="s">
        <v>15</v>
      </c>
      <c r="F591" s="90">
        <v>1227150</v>
      </c>
    </row>
    <row r="592" spans="1:6" ht="12.75">
      <c r="A592" s="62" t="s">
        <v>141</v>
      </c>
      <c r="B592" s="88" t="s">
        <v>238</v>
      </c>
      <c r="C592" s="63" t="s">
        <v>959</v>
      </c>
      <c r="D592" s="64">
        <v>1227150</v>
      </c>
      <c r="E592" s="89" t="s">
        <v>15</v>
      </c>
      <c r="F592" s="90">
        <v>1227150</v>
      </c>
    </row>
    <row r="593" spans="1:6" ht="66">
      <c r="A593" s="91" t="s">
        <v>1330</v>
      </c>
      <c r="B593" s="77" t="s">
        <v>238</v>
      </c>
      <c r="C593" s="78" t="s">
        <v>960</v>
      </c>
      <c r="D593" s="79">
        <v>2099137</v>
      </c>
      <c r="E593" s="80" t="s">
        <v>15</v>
      </c>
      <c r="F593" s="81">
        <v>2099137</v>
      </c>
    </row>
    <row r="594" spans="1:6" ht="26.25">
      <c r="A594" s="62" t="s">
        <v>73</v>
      </c>
      <c r="B594" s="88" t="s">
        <v>238</v>
      </c>
      <c r="C594" s="63" t="s">
        <v>961</v>
      </c>
      <c r="D594" s="64">
        <v>2099137</v>
      </c>
      <c r="E594" s="89" t="s">
        <v>15</v>
      </c>
      <c r="F594" s="90">
        <v>2099137</v>
      </c>
    </row>
    <row r="595" spans="1:6" ht="26.25">
      <c r="A595" s="62" t="s">
        <v>74</v>
      </c>
      <c r="B595" s="88" t="s">
        <v>238</v>
      </c>
      <c r="C595" s="63" t="s">
        <v>962</v>
      </c>
      <c r="D595" s="64">
        <v>2099137</v>
      </c>
      <c r="E595" s="89" t="s">
        <v>15</v>
      </c>
      <c r="F595" s="90">
        <v>2099137</v>
      </c>
    </row>
    <row r="596" spans="1:6" ht="12.75">
      <c r="A596" s="62" t="s">
        <v>75</v>
      </c>
      <c r="B596" s="88" t="s">
        <v>238</v>
      </c>
      <c r="C596" s="63" t="s">
        <v>963</v>
      </c>
      <c r="D596" s="64">
        <v>2099137</v>
      </c>
      <c r="E596" s="89" t="s">
        <v>15</v>
      </c>
      <c r="F596" s="90">
        <v>2099137</v>
      </c>
    </row>
    <row r="597" spans="1:6" ht="12.75">
      <c r="A597" s="76" t="s">
        <v>146</v>
      </c>
      <c r="B597" s="77" t="s">
        <v>238</v>
      </c>
      <c r="C597" s="78" t="s">
        <v>964</v>
      </c>
      <c r="D597" s="79">
        <v>20174380</v>
      </c>
      <c r="E597" s="80">
        <v>5030188</v>
      </c>
      <c r="F597" s="81">
        <v>15144192</v>
      </c>
    </row>
    <row r="598" spans="1:6" ht="26.25">
      <c r="A598" s="76" t="s">
        <v>909</v>
      </c>
      <c r="B598" s="77" t="s">
        <v>238</v>
      </c>
      <c r="C598" s="78" t="s">
        <v>965</v>
      </c>
      <c r="D598" s="79">
        <v>20154380</v>
      </c>
      <c r="E598" s="80">
        <v>5030188</v>
      </c>
      <c r="F598" s="81">
        <v>15124192</v>
      </c>
    </row>
    <row r="599" spans="1:6" ht="12.75">
      <c r="A599" s="76" t="s">
        <v>147</v>
      </c>
      <c r="B599" s="77" t="s">
        <v>238</v>
      </c>
      <c r="C599" s="78" t="s">
        <v>966</v>
      </c>
      <c r="D599" s="79">
        <v>20154380</v>
      </c>
      <c r="E599" s="80">
        <v>5030188</v>
      </c>
      <c r="F599" s="81">
        <v>15124192</v>
      </c>
    </row>
    <row r="600" spans="1:6" ht="66">
      <c r="A600" s="91" t="s">
        <v>1331</v>
      </c>
      <c r="B600" s="77" t="s">
        <v>238</v>
      </c>
      <c r="C600" s="78" t="s">
        <v>967</v>
      </c>
      <c r="D600" s="79">
        <v>504278</v>
      </c>
      <c r="E600" s="80">
        <v>168091</v>
      </c>
      <c r="F600" s="81">
        <v>336187</v>
      </c>
    </row>
    <row r="601" spans="1:6" ht="26.25">
      <c r="A601" s="62" t="s">
        <v>138</v>
      </c>
      <c r="B601" s="88" t="s">
        <v>238</v>
      </c>
      <c r="C601" s="63" t="s">
        <v>968</v>
      </c>
      <c r="D601" s="64">
        <v>504278</v>
      </c>
      <c r="E601" s="89">
        <v>168091</v>
      </c>
      <c r="F601" s="90">
        <v>336187</v>
      </c>
    </row>
    <row r="602" spans="1:6" ht="12.75">
      <c r="A602" s="62" t="s">
        <v>139</v>
      </c>
      <c r="B602" s="88" t="s">
        <v>238</v>
      </c>
      <c r="C602" s="63" t="s">
        <v>969</v>
      </c>
      <c r="D602" s="64">
        <v>504278</v>
      </c>
      <c r="E602" s="89">
        <v>168091</v>
      </c>
      <c r="F602" s="90">
        <v>336187</v>
      </c>
    </row>
    <row r="603" spans="1:6" ht="39">
      <c r="A603" s="62" t="s">
        <v>140</v>
      </c>
      <c r="B603" s="88" t="s">
        <v>238</v>
      </c>
      <c r="C603" s="63" t="s">
        <v>970</v>
      </c>
      <c r="D603" s="64">
        <v>504278</v>
      </c>
      <c r="E603" s="89">
        <v>168091</v>
      </c>
      <c r="F603" s="90">
        <v>336187</v>
      </c>
    </row>
    <row r="604" spans="1:6" ht="66">
      <c r="A604" s="91" t="s">
        <v>1310</v>
      </c>
      <c r="B604" s="77" t="s">
        <v>238</v>
      </c>
      <c r="C604" s="78" t="s">
        <v>971</v>
      </c>
      <c r="D604" s="79">
        <v>175302</v>
      </c>
      <c r="E604" s="80">
        <v>61477</v>
      </c>
      <c r="F604" s="81">
        <v>113825</v>
      </c>
    </row>
    <row r="605" spans="1:6" ht="26.25">
      <c r="A605" s="62" t="s">
        <v>138</v>
      </c>
      <c r="B605" s="88" t="s">
        <v>238</v>
      </c>
      <c r="C605" s="63" t="s">
        <v>972</v>
      </c>
      <c r="D605" s="64">
        <v>175302</v>
      </c>
      <c r="E605" s="89">
        <v>61477</v>
      </c>
      <c r="F605" s="90">
        <v>113825</v>
      </c>
    </row>
    <row r="606" spans="1:6" ht="12.75">
      <c r="A606" s="62" t="s">
        <v>139</v>
      </c>
      <c r="B606" s="88" t="s">
        <v>238</v>
      </c>
      <c r="C606" s="63" t="s">
        <v>973</v>
      </c>
      <c r="D606" s="64">
        <v>175302</v>
      </c>
      <c r="E606" s="89">
        <v>61477</v>
      </c>
      <c r="F606" s="90">
        <v>113825</v>
      </c>
    </row>
    <row r="607" spans="1:6" ht="39">
      <c r="A607" s="62" t="s">
        <v>140</v>
      </c>
      <c r="B607" s="88" t="s">
        <v>238</v>
      </c>
      <c r="C607" s="63" t="s">
        <v>974</v>
      </c>
      <c r="D607" s="64">
        <v>175302</v>
      </c>
      <c r="E607" s="89">
        <v>61477</v>
      </c>
      <c r="F607" s="90">
        <v>113825</v>
      </c>
    </row>
    <row r="608" spans="1:6" ht="66">
      <c r="A608" s="91" t="s">
        <v>1329</v>
      </c>
      <c r="B608" s="77" t="s">
        <v>238</v>
      </c>
      <c r="C608" s="78" t="s">
        <v>975</v>
      </c>
      <c r="D608" s="79">
        <v>5854700</v>
      </c>
      <c r="E608" s="80">
        <v>1195000</v>
      </c>
      <c r="F608" s="81">
        <v>4659700</v>
      </c>
    </row>
    <row r="609" spans="1:6" ht="26.25">
      <c r="A609" s="62" t="s">
        <v>138</v>
      </c>
      <c r="B609" s="88" t="s">
        <v>238</v>
      </c>
      <c r="C609" s="63" t="s">
        <v>976</v>
      </c>
      <c r="D609" s="64">
        <v>5854700</v>
      </c>
      <c r="E609" s="89">
        <v>1195000</v>
      </c>
      <c r="F609" s="90">
        <v>4659700</v>
      </c>
    </row>
    <row r="610" spans="1:6" ht="12.75">
      <c r="A610" s="62" t="s">
        <v>139</v>
      </c>
      <c r="B610" s="88" t="s">
        <v>238</v>
      </c>
      <c r="C610" s="63" t="s">
        <v>977</v>
      </c>
      <c r="D610" s="64">
        <v>5854700</v>
      </c>
      <c r="E610" s="89">
        <v>1195000</v>
      </c>
      <c r="F610" s="90">
        <v>4659700</v>
      </c>
    </row>
    <row r="611" spans="1:6" ht="39">
      <c r="A611" s="62" t="s">
        <v>140</v>
      </c>
      <c r="B611" s="88" t="s">
        <v>238</v>
      </c>
      <c r="C611" s="63" t="s">
        <v>978</v>
      </c>
      <c r="D611" s="64">
        <v>5854700</v>
      </c>
      <c r="E611" s="89">
        <v>1195000</v>
      </c>
      <c r="F611" s="90">
        <v>4659700</v>
      </c>
    </row>
    <row r="612" spans="1:6" ht="52.5">
      <c r="A612" s="76" t="s">
        <v>148</v>
      </c>
      <c r="B612" s="77" t="s">
        <v>238</v>
      </c>
      <c r="C612" s="78" t="s">
        <v>979</v>
      </c>
      <c r="D612" s="79">
        <v>13270100</v>
      </c>
      <c r="E612" s="80">
        <v>3594300</v>
      </c>
      <c r="F612" s="81">
        <v>9675800</v>
      </c>
    </row>
    <row r="613" spans="1:6" ht="26.25">
      <c r="A613" s="62" t="s">
        <v>138</v>
      </c>
      <c r="B613" s="88" t="s">
        <v>238</v>
      </c>
      <c r="C613" s="63" t="s">
        <v>980</v>
      </c>
      <c r="D613" s="64">
        <v>13270100</v>
      </c>
      <c r="E613" s="89">
        <v>3594300</v>
      </c>
      <c r="F613" s="90">
        <v>9675800</v>
      </c>
    </row>
    <row r="614" spans="1:6" ht="12.75">
      <c r="A614" s="62" t="s">
        <v>139</v>
      </c>
      <c r="B614" s="88" t="s">
        <v>238</v>
      </c>
      <c r="C614" s="63" t="s">
        <v>981</v>
      </c>
      <c r="D614" s="64">
        <v>13270100</v>
      </c>
      <c r="E614" s="89">
        <v>3594300</v>
      </c>
      <c r="F614" s="90">
        <v>9675800</v>
      </c>
    </row>
    <row r="615" spans="1:6" ht="39">
      <c r="A615" s="62" t="s">
        <v>140</v>
      </c>
      <c r="B615" s="88" t="s">
        <v>238</v>
      </c>
      <c r="C615" s="63" t="s">
        <v>982</v>
      </c>
      <c r="D615" s="64">
        <v>13040100</v>
      </c>
      <c r="E615" s="89">
        <v>3594300</v>
      </c>
      <c r="F615" s="90">
        <v>9445800</v>
      </c>
    </row>
    <row r="616" spans="1:6" ht="12.75">
      <c r="A616" s="62" t="s">
        <v>141</v>
      </c>
      <c r="B616" s="88" t="s">
        <v>238</v>
      </c>
      <c r="C616" s="63" t="s">
        <v>983</v>
      </c>
      <c r="D616" s="64">
        <v>230000</v>
      </c>
      <c r="E616" s="89" t="s">
        <v>15</v>
      </c>
      <c r="F616" s="90">
        <v>230000</v>
      </c>
    </row>
    <row r="617" spans="1:6" ht="52.5">
      <c r="A617" s="76" t="s">
        <v>149</v>
      </c>
      <c r="B617" s="77" t="s">
        <v>238</v>
      </c>
      <c r="C617" s="78" t="s">
        <v>984</v>
      </c>
      <c r="D617" s="79">
        <v>350000</v>
      </c>
      <c r="E617" s="80">
        <v>11320</v>
      </c>
      <c r="F617" s="81">
        <v>338680</v>
      </c>
    </row>
    <row r="618" spans="1:6" ht="26.25">
      <c r="A618" s="62" t="s">
        <v>138</v>
      </c>
      <c r="B618" s="88" t="s">
        <v>238</v>
      </c>
      <c r="C618" s="63" t="s">
        <v>985</v>
      </c>
      <c r="D618" s="64">
        <v>350000</v>
      </c>
      <c r="E618" s="89">
        <v>11320</v>
      </c>
      <c r="F618" s="90">
        <v>338680</v>
      </c>
    </row>
    <row r="619" spans="1:6" ht="12.75">
      <c r="A619" s="62" t="s">
        <v>139</v>
      </c>
      <c r="B619" s="88" t="s">
        <v>238</v>
      </c>
      <c r="C619" s="63" t="s">
        <v>986</v>
      </c>
      <c r="D619" s="64">
        <v>350000</v>
      </c>
      <c r="E619" s="89">
        <v>11320</v>
      </c>
      <c r="F619" s="90">
        <v>338680</v>
      </c>
    </row>
    <row r="620" spans="1:6" ht="12.75">
      <c r="A620" s="62" t="s">
        <v>141</v>
      </c>
      <c r="B620" s="88" t="s">
        <v>238</v>
      </c>
      <c r="C620" s="63" t="s">
        <v>987</v>
      </c>
      <c r="D620" s="64">
        <v>350000</v>
      </c>
      <c r="E620" s="89">
        <v>11320</v>
      </c>
      <c r="F620" s="90">
        <v>338680</v>
      </c>
    </row>
    <row r="621" spans="1:6" ht="26.25">
      <c r="A621" s="76" t="s">
        <v>123</v>
      </c>
      <c r="B621" s="77" t="s">
        <v>238</v>
      </c>
      <c r="C621" s="78" t="s">
        <v>988</v>
      </c>
      <c r="D621" s="79">
        <v>20000</v>
      </c>
      <c r="E621" s="80" t="s">
        <v>15</v>
      </c>
      <c r="F621" s="81">
        <v>20000</v>
      </c>
    </row>
    <row r="622" spans="1:6" ht="26.25">
      <c r="A622" s="76" t="s">
        <v>125</v>
      </c>
      <c r="B622" s="77" t="s">
        <v>238</v>
      </c>
      <c r="C622" s="78" t="s">
        <v>989</v>
      </c>
      <c r="D622" s="79">
        <v>20000</v>
      </c>
      <c r="E622" s="80" t="s">
        <v>15</v>
      </c>
      <c r="F622" s="81">
        <v>20000</v>
      </c>
    </row>
    <row r="623" spans="1:6" ht="66">
      <c r="A623" s="91" t="s">
        <v>1332</v>
      </c>
      <c r="B623" s="77" t="s">
        <v>238</v>
      </c>
      <c r="C623" s="78" t="s">
        <v>990</v>
      </c>
      <c r="D623" s="79">
        <v>15000</v>
      </c>
      <c r="E623" s="80" t="s">
        <v>15</v>
      </c>
      <c r="F623" s="81">
        <v>15000</v>
      </c>
    </row>
    <row r="624" spans="1:6" ht="26.25">
      <c r="A624" s="62" t="s">
        <v>138</v>
      </c>
      <c r="B624" s="88" t="s">
        <v>238</v>
      </c>
      <c r="C624" s="63" t="s">
        <v>991</v>
      </c>
      <c r="D624" s="64">
        <v>15000</v>
      </c>
      <c r="E624" s="89" t="s">
        <v>15</v>
      </c>
      <c r="F624" s="90">
        <v>15000</v>
      </c>
    </row>
    <row r="625" spans="1:6" ht="12.75">
      <c r="A625" s="62" t="s">
        <v>139</v>
      </c>
      <c r="B625" s="88" t="s">
        <v>238</v>
      </c>
      <c r="C625" s="63" t="s">
        <v>992</v>
      </c>
      <c r="D625" s="64">
        <v>15000</v>
      </c>
      <c r="E625" s="89" t="s">
        <v>15</v>
      </c>
      <c r="F625" s="90">
        <v>15000</v>
      </c>
    </row>
    <row r="626" spans="1:6" ht="12.75">
      <c r="A626" s="62" t="s">
        <v>141</v>
      </c>
      <c r="B626" s="88" t="s">
        <v>238</v>
      </c>
      <c r="C626" s="63" t="s">
        <v>993</v>
      </c>
      <c r="D626" s="64">
        <v>15000</v>
      </c>
      <c r="E626" s="89" t="s">
        <v>15</v>
      </c>
      <c r="F626" s="90">
        <v>15000</v>
      </c>
    </row>
    <row r="627" spans="1:6" ht="66">
      <c r="A627" s="91" t="s">
        <v>1333</v>
      </c>
      <c r="B627" s="77" t="s">
        <v>238</v>
      </c>
      <c r="C627" s="78" t="s">
        <v>994</v>
      </c>
      <c r="D627" s="79">
        <v>5000</v>
      </c>
      <c r="E627" s="80" t="s">
        <v>15</v>
      </c>
      <c r="F627" s="81">
        <v>5000</v>
      </c>
    </row>
    <row r="628" spans="1:6" ht="26.25">
      <c r="A628" s="62" t="s">
        <v>138</v>
      </c>
      <c r="B628" s="88" t="s">
        <v>238</v>
      </c>
      <c r="C628" s="63" t="s">
        <v>995</v>
      </c>
      <c r="D628" s="64">
        <v>5000</v>
      </c>
      <c r="E628" s="89" t="s">
        <v>15</v>
      </c>
      <c r="F628" s="90">
        <v>5000</v>
      </c>
    </row>
    <row r="629" spans="1:6" ht="12.75">
      <c r="A629" s="62" t="s">
        <v>139</v>
      </c>
      <c r="B629" s="88" t="s">
        <v>238</v>
      </c>
      <c r="C629" s="63" t="s">
        <v>996</v>
      </c>
      <c r="D629" s="64">
        <v>5000</v>
      </c>
      <c r="E629" s="89" t="s">
        <v>15</v>
      </c>
      <c r="F629" s="90">
        <v>5000</v>
      </c>
    </row>
    <row r="630" spans="1:6" ht="12.75">
      <c r="A630" s="62" t="s">
        <v>141</v>
      </c>
      <c r="B630" s="88" t="s">
        <v>238</v>
      </c>
      <c r="C630" s="63" t="s">
        <v>997</v>
      </c>
      <c r="D630" s="64">
        <v>5000</v>
      </c>
      <c r="E630" s="89" t="s">
        <v>15</v>
      </c>
      <c r="F630" s="90">
        <v>5000</v>
      </c>
    </row>
    <row r="631" spans="1:6" ht="12.75">
      <c r="A631" s="76" t="s">
        <v>150</v>
      </c>
      <c r="B631" s="77" t="s">
        <v>238</v>
      </c>
      <c r="C631" s="78" t="s">
        <v>998</v>
      </c>
      <c r="D631" s="79">
        <v>4604766</v>
      </c>
      <c r="E631" s="80">
        <v>419772</v>
      </c>
      <c r="F631" s="81">
        <v>4184994</v>
      </c>
    </row>
    <row r="632" spans="1:6" ht="26.25">
      <c r="A632" s="76" t="s">
        <v>909</v>
      </c>
      <c r="B632" s="77" t="s">
        <v>238</v>
      </c>
      <c r="C632" s="78" t="s">
        <v>999</v>
      </c>
      <c r="D632" s="79">
        <v>2233000</v>
      </c>
      <c r="E632" s="80">
        <v>80000</v>
      </c>
      <c r="F632" s="81">
        <v>2153000</v>
      </c>
    </row>
    <row r="633" spans="1:6" ht="26.25">
      <c r="A633" s="76" t="s">
        <v>151</v>
      </c>
      <c r="B633" s="77" t="s">
        <v>238</v>
      </c>
      <c r="C633" s="78" t="s">
        <v>1000</v>
      </c>
      <c r="D633" s="79">
        <v>2233000</v>
      </c>
      <c r="E633" s="80">
        <v>80000</v>
      </c>
      <c r="F633" s="81">
        <v>2153000</v>
      </c>
    </row>
    <row r="634" spans="1:6" ht="66">
      <c r="A634" s="91" t="s">
        <v>1334</v>
      </c>
      <c r="B634" s="77" t="s">
        <v>238</v>
      </c>
      <c r="C634" s="78" t="s">
        <v>1001</v>
      </c>
      <c r="D634" s="79">
        <v>1503000</v>
      </c>
      <c r="E634" s="80" t="s">
        <v>15</v>
      </c>
      <c r="F634" s="81">
        <v>1503000</v>
      </c>
    </row>
    <row r="635" spans="1:6" ht="26.25">
      <c r="A635" s="62" t="s">
        <v>138</v>
      </c>
      <c r="B635" s="88" t="s">
        <v>238</v>
      </c>
      <c r="C635" s="63" t="s">
        <v>1002</v>
      </c>
      <c r="D635" s="64">
        <v>1503000</v>
      </c>
      <c r="E635" s="89" t="s">
        <v>15</v>
      </c>
      <c r="F635" s="90">
        <v>1503000</v>
      </c>
    </row>
    <row r="636" spans="1:6" ht="12.75">
      <c r="A636" s="62" t="s">
        <v>139</v>
      </c>
      <c r="B636" s="88" t="s">
        <v>238</v>
      </c>
      <c r="C636" s="63" t="s">
        <v>1003</v>
      </c>
      <c r="D636" s="64">
        <v>1503000</v>
      </c>
      <c r="E636" s="89" t="s">
        <v>15</v>
      </c>
      <c r="F636" s="90">
        <v>1503000</v>
      </c>
    </row>
    <row r="637" spans="1:6" ht="12.75">
      <c r="A637" s="62" t="s">
        <v>141</v>
      </c>
      <c r="B637" s="88" t="s">
        <v>238</v>
      </c>
      <c r="C637" s="63" t="s">
        <v>1004</v>
      </c>
      <c r="D637" s="64">
        <v>1503000</v>
      </c>
      <c r="E637" s="89" t="s">
        <v>15</v>
      </c>
      <c r="F637" s="90">
        <v>1503000</v>
      </c>
    </row>
    <row r="638" spans="1:6" ht="66">
      <c r="A638" s="91" t="s">
        <v>1335</v>
      </c>
      <c r="B638" s="77" t="s">
        <v>238</v>
      </c>
      <c r="C638" s="78" t="s">
        <v>1005</v>
      </c>
      <c r="D638" s="79">
        <v>338100</v>
      </c>
      <c r="E638" s="80" t="s">
        <v>15</v>
      </c>
      <c r="F638" s="81">
        <v>338100</v>
      </c>
    </row>
    <row r="639" spans="1:6" ht="26.25">
      <c r="A639" s="62" t="s">
        <v>138</v>
      </c>
      <c r="B639" s="88" t="s">
        <v>238</v>
      </c>
      <c r="C639" s="63" t="s">
        <v>1006</v>
      </c>
      <c r="D639" s="64">
        <v>338100</v>
      </c>
      <c r="E639" s="89" t="s">
        <v>15</v>
      </c>
      <c r="F639" s="90">
        <v>338100</v>
      </c>
    </row>
    <row r="640" spans="1:6" ht="12.75">
      <c r="A640" s="62" t="s">
        <v>139</v>
      </c>
      <c r="B640" s="88" t="s">
        <v>238</v>
      </c>
      <c r="C640" s="63" t="s">
        <v>1007</v>
      </c>
      <c r="D640" s="64">
        <v>338100</v>
      </c>
      <c r="E640" s="89" t="s">
        <v>15</v>
      </c>
      <c r="F640" s="90">
        <v>338100</v>
      </c>
    </row>
    <row r="641" spans="1:6" ht="12.75">
      <c r="A641" s="62" t="s">
        <v>141</v>
      </c>
      <c r="B641" s="88" t="s">
        <v>238</v>
      </c>
      <c r="C641" s="63" t="s">
        <v>1008</v>
      </c>
      <c r="D641" s="64">
        <v>338100</v>
      </c>
      <c r="E641" s="89" t="s">
        <v>15</v>
      </c>
      <c r="F641" s="90">
        <v>338100</v>
      </c>
    </row>
    <row r="642" spans="1:6" ht="66">
      <c r="A642" s="91" t="s">
        <v>1336</v>
      </c>
      <c r="B642" s="77" t="s">
        <v>238</v>
      </c>
      <c r="C642" s="78" t="s">
        <v>1009</v>
      </c>
      <c r="D642" s="79">
        <v>30000</v>
      </c>
      <c r="E642" s="80" t="s">
        <v>15</v>
      </c>
      <c r="F642" s="81">
        <v>30000</v>
      </c>
    </row>
    <row r="643" spans="1:6" ht="26.25">
      <c r="A643" s="62" t="s">
        <v>138</v>
      </c>
      <c r="B643" s="88" t="s">
        <v>238</v>
      </c>
      <c r="C643" s="63" t="s">
        <v>1010</v>
      </c>
      <c r="D643" s="64">
        <v>30000</v>
      </c>
      <c r="E643" s="89" t="s">
        <v>15</v>
      </c>
      <c r="F643" s="90">
        <v>30000</v>
      </c>
    </row>
    <row r="644" spans="1:6" ht="12.75">
      <c r="A644" s="62" t="s">
        <v>139</v>
      </c>
      <c r="B644" s="88" t="s">
        <v>238</v>
      </c>
      <c r="C644" s="63" t="s">
        <v>1011</v>
      </c>
      <c r="D644" s="64">
        <v>30000</v>
      </c>
      <c r="E644" s="89" t="s">
        <v>15</v>
      </c>
      <c r="F644" s="90">
        <v>30000</v>
      </c>
    </row>
    <row r="645" spans="1:6" ht="12.75">
      <c r="A645" s="62" t="s">
        <v>141</v>
      </c>
      <c r="B645" s="88" t="s">
        <v>238</v>
      </c>
      <c r="C645" s="63" t="s">
        <v>1012</v>
      </c>
      <c r="D645" s="64">
        <v>30000</v>
      </c>
      <c r="E645" s="89" t="s">
        <v>15</v>
      </c>
      <c r="F645" s="90">
        <v>30000</v>
      </c>
    </row>
    <row r="646" spans="1:6" ht="52.5">
      <c r="A646" s="76" t="s">
        <v>154</v>
      </c>
      <c r="B646" s="77" t="s">
        <v>238</v>
      </c>
      <c r="C646" s="78" t="s">
        <v>1013</v>
      </c>
      <c r="D646" s="79">
        <v>63750</v>
      </c>
      <c r="E646" s="80" t="s">
        <v>15</v>
      </c>
      <c r="F646" s="81">
        <v>63750</v>
      </c>
    </row>
    <row r="647" spans="1:6" ht="26.25">
      <c r="A647" s="62" t="s">
        <v>138</v>
      </c>
      <c r="B647" s="88" t="s">
        <v>238</v>
      </c>
      <c r="C647" s="63" t="s">
        <v>1014</v>
      </c>
      <c r="D647" s="64">
        <v>63750</v>
      </c>
      <c r="E647" s="89" t="s">
        <v>15</v>
      </c>
      <c r="F647" s="90">
        <v>63750</v>
      </c>
    </row>
    <row r="648" spans="1:6" ht="12.75">
      <c r="A648" s="62" t="s">
        <v>139</v>
      </c>
      <c r="B648" s="88" t="s">
        <v>238</v>
      </c>
      <c r="C648" s="63" t="s">
        <v>1015</v>
      </c>
      <c r="D648" s="64">
        <v>63750</v>
      </c>
      <c r="E648" s="89" t="s">
        <v>15</v>
      </c>
      <c r="F648" s="90">
        <v>63750</v>
      </c>
    </row>
    <row r="649" spans="1:6" ht="12.75">
      <c r="A649" s="62" t="s">
        <v>141</v>
      </c>
      <c r="B649" s="88" t="s">
        <v>238</v>
      </c>
      <c r="C649" s="63" t="s">
        <v>1016</v>
      </c>
      <c r="D649" s="64">
        <v>63750</v>
      </c>
      <c r="E649" s="89" t="s">
        <v>15</v>
      </c>
      <c r="F649" s="90">
        <v>63750</v>
      </c>
    </row>
    <row r="650" spans="1:6" ht="66">
      <c r="A650" s="76" t="s">
        <v>155</v>
      </c>
      <c r="B650" s="77" t="s">
        <v>238</v>
      </c>
      <c r="C650" s="78" t="s">
        <v>1017</v>
      </c>
      <c r="D650" s="79">
        <v>298150</v>
      </c>
      <c r="E650" s="80">
        <v>80000</v>
      </c>
      <c r="F650" s="81">
        <v>218150</v>
      </c>
    </row>
    <row r="651" spans="1:6" ht="26.25">
      <c r="A651" s="62" t="s">
        <v>138</v>
      </c>
      <c r="B651" s="88" t="s">
        <v>238</v>
      </c>
      <c r="C651" s="63" t="s">
        <v>1018</v>
      </c>
      <c r="D651" s="64">
        <v>298150</v>
      </c>
      <c r="E651" s="89">
        <v>80000</v>
      </c>
      <c r="F651" s="90">
        <v>218150</v>
      </c>
    </row>
    <row r="652" spans="1:6" ht="12.75">
      <c r="A652" s="62" t="s">
        <v>139</v>
      </c>
      <c r="B652" s="88" t="s">
        <v>238</v>
      </c>
      <c r="C652" s="63" t="s">
        <v>1019</v>
      </c>
      <c r="D652" s="64">
        <v>298150</v>
      </c>
      <c r="E652" s="89">
        <v>80000</v>
      </c>
      <c r="F652" s="90">
        <v>218150</v>
      </c>
    </row>
    <row r="653" spans="1:6" ht="12.75">
      <c r="A653" s="62" t="s">
        <v>141</v>
      </c>
      <c r="B653" s="88" t="s">
        <v>238</v>
      </c>
      <c r="C653" s="63" t="s">
        <v>1020</v>
      </c>
      <c r="D653" s="64">
        <v>298150</v>
      </c>
      <c r="E653" s="89">
        <v>80000</v>
      </c>
      <c r="F653" s="90">
        <v>218150</v>
      </c>
    </row>
    <row r="654" spans="1:6" ht="26.25">
      <c r="A654" s="76" t="s">
        <v>99</v>
      </c>
      <c r="B654" s="77" t="s">
        <v>238</v>
      </c>
      <c r="C654" s="78" t="s">
        <v>1021</v>
      </c>
      <c r="D654" s="79">
        <v>2171766</v>
      </c>
      <c r="E654" s="80">
        <v>339772</v>
      </c>
      <c r="F654" s="81">
        <v>1831994</v>
      </c>
    </row>
    <row r="655" spans="1:6" ht="26.25">
      <c r="A655" s="76" t="s">
        <v>156</v>
      </c>
      <c r="B655" s="77" t="s">
        <v>238</v>
      </c>
      <c r="C655" s="78" t="s">
        <v>1022</v>
      </c>
      <c r="D655" s="79">
        <v>2105766</v>
      </c>
      <c r="E655" s="80">
        <v>309772</v>
      </c>
      <c r="F655" s="81">
        <v>1795994</v>
      </c>
    </row>
    <row r="656" spans="1:6" ht="66">
      <c r="A656" s="76" t="s">
        <v>161</v>
      </c>
      <c r="B656" s="77" t="s">
        <v>238</v>
      </c>
      <c r="C656" s="78" t="s">
        <v>1023</v>
      </c>
      <c r="D656" s="79">
        <v>1735866</v>
      </c>
      <c r="E656" s="80">
        <v>280000</v>
      </c>
      <c r="F656" s="81">
        <v>1455866</v>
      </c>
    </row>
    <row r="657" spans="1:6" ht="26.25">
      <c r="A657" s="62" t="s">
        <v>138</v>
      </c>
      <c r="B657" s="88" t="s">
        <v>238</v>
      </c>
      <c r="C657" s="63" t="s">
        <v>1024</v>
      </c>
      <c r="D657" s="64">
        <v>1735866</v>
      </c>
      <c r="E657" s="89">
        <v>280000</v>
      </c>
      <c r="F657" s="90">
        <v>1455866</v>
      </c>
    </row>
    <row r="658" spans="1:6" ht="12.75">
      <c r="A658" s="62" t="s">
        <v>157</v>
      </c>
      <c r="B658" s="88" t="s">
        <v>238</v>
      </c>
      <c r="C658" s="63" t="s">
        <v>1025</v>
      </c>
      <c r="D658" s="64">
        <v>1735866</v>
      </c>
      <c r="E658" s="89">
        <v>280000</v>
      </c>
      <c r="F658" s="90">
        <v>1455866</v>
      </c>
    </row>
    <row r="659" spans="1:6" ht="39">
      <c r="A659" s="62" t="s">
        <v>158</v>
      </c>
      <c r="B659" s="88" t="s">
        <v>238</v>
      </c>
      <c r="C659" s="63" t="s">
        <v>1026</v>
      </c>
      <c r="D659" s="64">
        <v>1735866</v>
      </c>
      <c r="E659" s="89">
        <v>280000</v>
      </c>
      <c r="F659" s="90">
        <v>1455866</v>
      </c>
    </row>
    <row r="660" spans="1:6" ht="66">
      <c r="A660" s="76" t="s">
        <v>162</v>
      </c>
      <c r="B660" s="77" t="s">
        <v>238</v>
      </c>
      <c r="C660" s="78" t="s">
        <v>1027</v>
      </c>
      <c r="D660" s="79">
        <v>118500</v>
      </c>
      <c r="E660" s="80">
        <v>29772</v>
      </c>
      <c r="F660" s="81">
        <v>88728</v>
      </c>
    </row>
    <row r="661" spans="1:6" ht="26.25">
      <c r="A661" s="62" t="s">
        <v>73</v>
      </c>
      <c r="B661" s="88" t="s">
        <v>238</v>
      </c>
      <c r="C661" s="63" t="s">
        <v>1028</v>
      </c>
      <c r="D661" s="64">
        <v>68500</v>
      </c>
      <c r="E661" s="89">
        <v>29772</v>
      </c>
      <c r="F661" s="90">
        <v>38728</v>
      </c>
    </row>
    <row r="662" spans="1:6" ht="26.25">
      <c r="A662" s="62" t="s">
        <v>74</v>
      </c>
      <c r="B662" s="88" t="s">
        <v>238</v>
      </c>
      <c r="C662" s="63" t="s">
        <v>1029</v>
      </c>
      <c r="D662" s="64">
        <v>68500</v>
      </c>
      <c r="E662" s="89">
        <v>29772</v>
      </c>
      <c r="F662" s="90">
        <v>38728</v>
      </c>
    </row>
    <row r="663" spans="1:6" ht="12.75">
      <c r="A663" s="62" t="s">
        <v>75</v>
      </c>
      <c r="B663" s="88" t="s">
        <v>238</v>
      </c>
      <c r="C663" s="63" t="s">
        <v>1030</v>
      </c>
      <c r="D663" s="64">
        <v>68500</v>
      </c>
      <c r="E663" s="89">
        <v>29772</v>
      </c>
      <c r="F663" s="90">
        <v>38728</v>
      </c>
    </row>
    <row r="664" spans="1:6" ht="26.25">
      <c r="A664" s="62" t="s">
        <v>138</v>
      </c>
      <c r="B664" s="88" t="s">
        <v>238</v>
      </c>
      <c r="C664" s="63" t="s">
        <v>1031</v>
      </c>
      <c r="D664" s="64">
        <v>50000</v>
      </c>
      <c r="E664" s="89" t="s">
        <v>15</v>
      </c>
      <c r="F664" s="90">
        <v>50000</v>
      </c>
    </row>
    <row r="665" spans="1:6" ht="12.75">
      <c r="A665" s="62" t="s">
        <v>157</v>
      </c>
      <c r="B665" s="88" t="s">
        <v>238</v>
      </c>
      <c r="C665" s="63" t="s">
        <v>1032</v>
      </c>
      <c r="D665" s="64">
        <v>50000</v>
      </c>
      <c r="E665" s="89" t="s">
        <v>15</v>
      </c>
      <c r="F665" s="90">
        <v>50000</v>
      </c>
    </row>
    <row r="666" spans="1:6" ht="39">
      <c r="A666" s="62" t="s">
        <v>158</v>
      </c>
      <c r="B666" s="88" t="s">
        <v>238</v>
      </c>
      <c r="C666" s="63" t="s">
        <v>1033</v>
      </c>
      <c r="D666" s="64">
        <v>50000</v>
      </c>
      <c r="E666" s="89" t="s">
        <v>15</v>
      </c>
      <c r="F666" s="90">
        <v>50000</v>
      </c>
    </row>
    <row r="667" spans="1:6" ht="52.5">
      <c r="A667" s="76" t="s">
        <v>159</v>
      </c>
      <c r="B667" s="77" t="s">
        <v>238</v>
      </c>
      <c r="C667" s="78" t="s">
        <v>1034</v>
      </c>
      <c r="D667" s="79">
        <v>251400</v>
      </c>
      <c r="E667" s="80" t="s">
        <v>15</v>
      </c>
      <c r="F667" s="81">
        <v>251400</v>
      </c>
    </row>
    <row r="668" spans="1:6" ht="26.25">
      <c r="A668" s="62" t="s">
        <v>138</v>
      </c>
      <c r="B668" s="88" t="s">
        <v>238</v>
      </c>
      <c r="C668" s="63" t="s">
        <v>1035</v>
      </c>
      <c r="D668" s="64">
        <v>251400</v>
      </c>
      <c r="E668" s="89" t="s">
        <v>15</v>
      </c>
      <c r="F668" s="90">
        <v>251400</v>
      </c>
    </row>
    <row r="669" spans="1:6" ht="12.75">
      <c r="A669" s="62" t="s">
        <v>157</v>
      </c>
      <c r="B669" s="88" t="s">
        <v>238</v>
      </c>
      <c r="C669" s="63" t="s">
        <v>1036</v>
      </c>
      <c r="D669" s="64">
        <v>251400</v>
      </c>
      <c r="E669" s="89" t="s">
        <v>15</v>
      </c>
      <c r="F669" s="90">
        <v>251400</v>
      </c>
    </row>
    <row r="670" spans="1:6" ht="12.75">
      <c r="A670" s="62" t="s">
        <v>160</v>
      </c>
      <c r="B670" s="88" t="s">
        <v>238</v>
      </c>
      <c r="C670" s="63" t="s">
        <v>1037</v>
      </c>
      <c r="D670" s="64">
        <v>251400</v>
      </c>
      <c r="E670" s="89" t="s">
        <v>15</v>
      </c>
      <c r="F670" s="90">
        <v>251400</v>
      </c>
    </row>
    <row r="671" spans="1:6" ht="26.25">
      <c r="A671" s="76" t="s">
        <v>164</v>
      </c>
      <c r="B671" s="77" t="s">
        <v>238</v>
      </c>
      <c r="C671" s="78" t="s">
        <v>1038</v>
      </c>
      <c r="D671" s="79">
        <v>66000</v>
      </c>
      <c r="E671" s="80">
        <v>30000</v>
      </c>
      <c r="F671" s="81">
        <v>36000</v>
      </c>
    </row>
    <row r="672" spans="1:6" ht="52.5">
      <c r="A672" s="76" t="s">
        <v>165</v>
      </c>
      <c r="B672" s="77" t="s">
        <v>238</v>
      </c>
      <c r="C672" s="78" t="s">
        <v>1039</v>
      </c>
      <c r="D672" s="79">
        <v>66000</v>
      </c>
      <c r="E672" s="80">
        <v>30000</v>
      </c>
      <c r="F672" s="81">
        <v>36000</v>
      </c>
    </row>
    <row r="673" spans="1:6" ht="26.25">
      <c r="A673" s="62" t="s">
        <v>138</v>
      </c>
      <c r="B673" s="88" t="s">
        <v>238</v>
      </c>
      <c r="C673" s="63" t="s">
        <v>1040</v>
      </c>
      <c r="D673" s="64">
        <v>66000</v>
      </c>
      <c r="E673" s="89">
        <v>30000</v>
      </c>
      <c r="F673" s="90">
        <v>36000</v>
      </c>
    </row>
    <row r="674" spans="1:6" ht="12.75">
      <c r="A674" s="62" t="s">
        <v>157</v>
      </c>
      <c r="B674" s="88" t="s">
        <v>238</v>
      </c>
      <c r="C674" s="63" t="s">
        <v>1041</v>
      </c>
      <c r="D674" s="64">
        <v>66000</v>
      </c>
      <c r="E674" s="89">
        <v>30000</v>
      </c>
      <c r="F674" s="90">
        <v>36000</v>
      </c>
    </row>
    <row r="675" spans="1:6" ht="39">
      <c r="A675" s="62" t="s">
        <v>158</v>
      </c>
      <c r="B675" s="88" t="s">
        <v>238</v>
      </c>
      <c r="C675" s="63" t="s">
        <v>1042</v>
      </c>
      <c r="D675" s="64">
        <v>66000</v>
      </c>
      <c r="E675" s="89">
        <v>30000</v>
      </c>
      <c r="F675" s="90">
        <v>36000</v>
      </c>
    </row>
    <row r="676" spans="1:6" ht="26.25">
      <c r="A676" s="76" t="s">
        <v>294</v>
      </c>
      <c r="B676" s="77" t="s">
        <v>238</v>
      </c>
      <c r="C676" s="78" t="s">
        <v>1043</v>
      </c>
      <c r="D676" s="79">
        <v>200000</v>
      </c>
      <c r="E676" s="80" t="s">
        <v>15</v>
      </c>
      <c r="F676" s="81">
        <v>200000</v>
      </c>
    </row>
    <row r="677" spans="1:6" ht="26.25">
      <c r="A677" s="76" t="s">
        <v>295</v>
      </c>
      <c r="B677" s="77" t="s">
        <v>238</v>
      </c>
      <c r="C677" s="78" t="s">
        <v>1044</v>
      </c>
      <c r="D677" s="79">
        <v>200000</v>
      </c>
      <c r="E677" s="80" t="s">
        <v>15</v>
      </c>
      <c r="F677" s="81">
        <v>200000</v>
      </c>
    </row>
    <row r="678" spans="1:6" ht="52.5">
      <c r="A678" s="76" t="s">
        <v>296</v>
      </c>
      <c r="B678" s="77" t="s">
        <v>238</v>
      </c>
      <c r="C678" s="78" t="s">
        <v>1045</v>
      </c>
      <c r="D678" s="79">
        <v>70000</v>
      </c>
      <c r="E678" s="80" t="s">
        <v>15</v>
      </c>
      <c r="F678" s="81">
        <v>70000</v>
      </c>
    </row>
    <row r="679" spans="1:6" ht="26.25">
      <c r="A679" s="62" t="s">
        <v>73</v>
      </c>
      <c r="B679" s="88" t="s">
        <v>238</v>
      </c>
      <c r="C679" s="63" t="s">
        <v>1046</v>
      </c>
      <c r="D679" s="64">
        <v>70000</v>
      </c>
      <c r="E679" s="89" t="s">
        <v>15</v>
      </c>
      <c r="F679" s="90">
        <v>70000</v>
      </c>
    </row>
    <row r="680" spans="1:6" ht="26.25">
      <c r="A680" s="62" t="s">
        <v>74</v>
      </c>
      <c r="B680" s="88" t="s">
        <v>238</v>
      </c>
      <c r="C680" s="63" t="s">
        <v>1047</v>
      </c>
      <c r="D680" s="64">
        <v>70000</v>
      </c>
      <c r="E680" s="89" t="s">
        <v>15</v>
      </c>
      <c r="F680" s="90">
        <v>70000</v>
      </c>
    </row>
    <row r="681" spans="1:6" ht="12.75">
      <c r="A681" s="62" t="s">
        <v>75</v>
      </c>
      <c r="B681" s="88" t="s">
        <v>238</v>
      </c>
      <c r="C681" s="63" t="s">
        <v>1048</v>
      </c>
      <c r="D681" s="64">
        <v>70000</v>
      </c>
      <c r="E681" s="89" t="s">
        <v>15</v>
      </c>
      <c r="F681" s="90">
        <v>70000</v>
      </c>
    </row>
    <row r="682" spans="1:6" ht="66">
      <c r="A682" s="91" t="s">
        <v>1337</v>
      </c>
      <c r="B682" s="77" t="s">
        <v>238</v>
      </c>
      <c r="C682" s="78" t="s">
        <v>1049</v>
      </c>
      <c r="D682" s="79">
        <v>100000</v>
      </c>
      <c r="E682" s="80" t="s">
        <v>15</v>
      </c>
      <c r="F682" s="81">
        <v>100000</v>
      </c>
    </row>
    <row r="683" spans="1:6" ht="12.75">
      <c r="A683" s="62" t="s">
        <v>152</v>
      </c>
      <c r="B683" s="88" t="s">
        <v>238</v>
      </c>
      <c r="C683" s="63" t="s">
        <v>1050</v>
      </c>
      <c r="D683" s="64">
        <v>100000</v>
      </c>
      <c r="E683" s="89" t="s">
        <v>15</v>
      </c>
      <c r="F683" s="90">
        <v>100000</v>
      </c>
    </row>
    <row r="684" spans="1:6" ht="12.75">
      <c r="A684" s="62" t="s">
        <v>163</v>
      </c>
      <c r="B684" s="88" t="s">
        <v>238</v>
      </c>
      <c r="C684" s="63" t="s">
        <v>1051</v>
      </c>
      <c r="D684" s="64">
        <v>100000</v>
      </c>
      <c r="E684" s="89" t="s">
        <v>15</v>
      </c>
      <c r="F684" s="90">
        <v>100000</v>
      </c>
    </row>
    <row r="685" spans="1:6" ht="66">
      <c r="A685" s="91" t="s">
        <v>1338</v>
      </c>
      <c r="B685" s="77" t="s">
        <v>238</v>
      </c>
      <c r="C685" s="78" t="s">
        <v>1052</v>
      </c>
      <c r="D685" s="79">
        <v>30000</v>
      </c>
      <c r="E685" s="80" t="s">
        <v>15</v>
      </c>
      <c r="F685" s="81">
        <v>30000</v>
      </c>
    </row>
    <row r="686" spans="1:6" ht="26.25">
      <c r="A686" s="62" t="s">
        <v>73</v>
      </c>
      <c r="B686" s="88" t="s">
        <v>238</v>
      </c>
      <c r="C686" s="63" t="s">
        <v>1053</v>
      </c>
      <c r="D686" s="64">
        <v>30000</v>
      </c>
      <c r="E686" s="89" t="s">
        <v>15</v>
      </c>
      <c r="F686" s="90">
        <v>30000</v>
      </c>
    </row>
    <row r="687" spans="1:6" ht="26.25">
      <c r="A687" s="62" t="s">
        <v>74</v>
      </c>
      <c r="B687" s="88" t="s">
        <v>238</v>
      </c>
      <c r="C687" s="63" t="s">
        <v>1054</v>
      </c>
      <c r="D687" s="64">
        <v>30000</v>
      </c>
      <c r="E687" s="89" t="s">
        <v>15</v>
      </c>
      <c r="F687" s="90">
        <v>30000</v>
      </c>
    </row>
    <row r="688" spans="1:6" ht="12.75">
      <c r="A688" s="62" t="s">
        <v>75</v>
      </c>
      <c r="B688" s="88" t="s">
        <v>238</v>
      </c>
      <c r="C688" s="63" t="s">
        <v>1055</v>
      </c>
      <c r="D688" s="64">
        <v>30000</v>
      </c>
      <c r="E688" s="89" t="s">
        <v>15</v>
      </c>
      <c r="F688" s="90">
        <v>30000</v>
      </c>
    </row>
    <row r="689" spans="1:6" ht="12.75">
      <c r="A689" s="76" t="s">
        <v>166</v>
      </c>
      <c r="B689" s="77" t="s">
        <v>238</v>
      </c>
      <c r="C689" s="78" t="s">
        <v>1056</v>
      </c>
      <c r="D689" s="79">
        <v>22467972</v>
      </c>
      <c r="E689" s="80">
        <v>3724852.01</v>
      </c>
      <c r="F689" s="81">
        <v>18743119.990000002</v>
      </c>
    </row>
    <row r="690" spans="1:6" ht="26.25">
      <c r="A690" s="76" t="s">
        <v>909</v>
      </c>
      <c r="B690" s="77" t="s">
        <v>238</v>
      </c>
      <c r="C690" s="78" t="s">
        <v>1057</v>
      </c>
      <c r="D690" s="79">
        <v>22467972</v>
      </c>
      <c r="E690" s="80">
        <v>3724852.01</v>
      </c>
      <c r="F690" s="81">
        <v>18743119.990000002</v>
      </c>
    </row>
    <row r="691" spans="1:6" ht="26.25">
      <c r="A691" s="76" t="s">
        <v>167</v>
      </c>
      <c r="B691" s="77" t="s">
        <v>238</v>
      </c>
      <c r="C691" s="78" t="s">
        <v>1058</v>
      </c>
      <c r="D691" s="79">
        <v>22467972</v>
      </c>
      <c r="E691" s="80">
        <v>3724852.01</v>
      </c>
      <c r="F691" s="81">
        <v>18743119.990000002</v>
      </c>
    </row>
    <row r="692" spans="1:6" ht="66">
      <c r="A692" s="91" t="s">
        <v>1310</v>
      </c>
      <c r="B692" s="77" t="s">
        <v>238</v>
      </c>
      <c r="C692" s="78" t="s">
        <v>1059</v>
      </c>
      <c r="D692" s="79">
        <v>31872</v>
      </c>
      <c r="E692" s="80" t="s">
        <v>15</v>
      </c>
      <c r="F692" s="81">
        <v>31872</v>
      </c>
    </row>
    <row r="693" spans="1:6" ht="39">
      <c r="A693" s="62" t="s">
        <v>66</v>
      </c>
      <c r="B693" s="88" t="s">
        <v>238</v>
      </c>
      <c r="C693" s="63" t="s">
        <v>1060</v>
      </c>
      <c r="D693" s="64">
        <v>31872</v>
      </c>
      <c r="E693" s="89" t="s">
        <v>15</v>
      </c>
      <c r="F693" s="90">
        <v>31872</v>
      </c>
    </row>
    <row r="694" spans="1:6" ht="12.75">
      <c r="A694" s="62" t="s">
        <v>102</v>
      </c>
      <c r="B694" s="88" t="s">
        <v>238</v>
      </c>
      <c r="C694" s="63" t="s">
        <v>1061</v>
      </c>
      <c r="D694" s="64">
        <v>31872</v>
      </c>
      <c r="E694" s="89" t="s">
        <v>15</v>
      </c>
      <c r="F694" s="90">
        <v>31872</v>
      </c>
    </row>
    <row r="695" spans="1:6" ht="12.75">
      <c r="A695" s="62" t="s">
        <v>103</v>
      </c>
      <c r="B695" s="88" t="s">
        <v>238</v>
      </c>
      <c r="C695" s="63" t="s">
        <v>1062</v>
      </c>
      <c r="D695" s="64">
        <v>24480</v>
      </c>
      <c r="E695" s="89" t="s">
        <v>15</v>
      </c>
      <c r="F695" s="90">
        <v>24480</v>
      </c>
    </row>
    <row r="696" spans="1:6" ht="26.25">
      <c r="A696" s="62" t="s">
        <v>104</v>
      </c>
      <c r="B696" s="88" t="s">
        <v>238</v>
      </c>
      <c r="C696" s="63" t="s">
        <v>1063</v>
      </c>
      <c r="D696" s="64">
        <v>7392</v>
      </c>
      <c r="E696" s="89" t="s">
        <v>15</v>
      </c>
      <c r="F696" s="90">
        <v>7392</v>
      </c>
    </row>
    <row r="697" spans="1:6" ht="66">
      <c r="A697" s="91" t="s">
        <v>1339</v>
      </c>
      <c r="B697" s="77" t="s">
        <v>238</v>
      </c>
      <c r="C697" s="78" t="s">
        <v>1064</v>
      </c>
      <c r="D697" s="79">
        <v>1586100</v>
      </c>
      <c r="E697" s="80">
        <v>294170.18</v>
      </c>
      <c r="F697" s="81">
        <v>1291929.82</v>
      </c>
    </row>
    <row r="698" spans="1:6" ht="39">
      <c r="A698" s="62" t="s">
        <v>66</v>
      </c>
      <c r="B698" s="88" t="s">
        <v>238</v>
      </c>
      <c r="C698" s="63" t="s">
        <v>1065</v>
      </c>
      <c r="D698" s="64">
        <v>1085600</v>
      </c>
      <c r="E698" s="89">
        <v>241420.18</v>
      </c>
      <c r="F698" s="90">
        <v>844179.8200000001</v>
      </c>
    </row>
    <row r="699" spans="1:6" ht="12.75">
      <c r="A699" s="62" t="s">
        <v>67</v>
      </c>
      <c r="B699" s="88" t="s">
        <v>238</v>
      </c>
      <c r="C699" s="63" t="s">
        <v>1066</v>
      </c>
      <c r="D699" s="64">
        <v>1085600</v>
      </c>
      <c r="E699" s="89">
        <v>241420.18</v>
      </c>
      <c r="F699" s="90">
        <v>844179.8200000001</v>
      </c>
    </row>
    <row r="700" spans="1:6" ht="12.75">
      <c r="A700" s="62" t="s">
        <v>68</v>
      </c>
      <c r="B700" s="88" t="s">
        <v>238</v>
      </c>
      <c r="C700" s="63" t="s">
        <v>1067</v>
      </c>
      <c r="D700" s="64">
        <v>833795</v>
      </c>
      <c r="E700" s="89">
        <v>202009.98</v>
      </c>
      <c r="F700" s="90">
        <v>631785.02</v>
      </c>
    </row>
    <row r="701" spans="1:6" ht="39">
      <c r="A701" s="62" t="s">
        <v>69</v>
      </c>
      <c r="B701" s="88" t="s">
        <v>238</v>
      </c>
      <c r="C701" s="63" t="s">
        <v>1068</v>
      </c>
      <c r="D701" s="64">
        <v>251805</v>
      </c>
      <c r="E701" s="89">
        <v>39410.2</v>
      </c>
      <c r="F701" s="90">
        <v>212394.8</v>
      </c>
    </row>
    <row r="702" spans="1:6" ht="26.25">
      <c r="A702" s="62" t="s">
        <v>73</v>
      </c>
      <c r="B702" s="88" t="s">
        <v>238</v>
      </c>
      <c r="C702" s="63" t="s">
        <v>1069</v>
      </c>
      <c r="D702" s="64">
        <v>500500</v>
      </c>
      <c r="E702" s="89">
        <v>52750</v>
      </c>
      <c r="F702" s="90">
        <v>447750</v>
      </c>
    </row>
    <row r="703" spans="1:6" ht="26.25">
      <c r="A703" s="62" t="s">
        <v>74</v>
      </c>
      <c r="B703" s="88" t="s">
        <v>238</v>
      </c>
      <c r="C703" s="63" t="s">
        <v>1070</v>
      </c>
      <c r="D703" s="64">
        <v>500500</v>
      </c>
      <c r="E703" s="89">
        <v>52750</v>
      </c>
      <c r="F703" s="90">
        <v>447750</v>
      </c>
    </row>
    <row r="704" spans="1:6" ht="12.75">
      <c r="A704" s="62" t="s">
        <v>75</v>
      </c>
      <c r="B704" s="88" t="s">
        <v>238</v>
      </c>
      <c r="C704" s="63" t="s">
        <v>1071</v>
      </c>
      <c r="D704" s="64">
        <v>500500</v>
      </c>
      <c r="E704" s="89">
        <v>52750</v>
      </c>
      <c r="F704" s="90">
        <v>447750</v>
      </c>
    </row>
    <row r="705" spans="1:6" ht="66">
      <c r="A705" s="91" t="s">
        <v>1340</v>
      </c>
      <c r="B705" s="77" t="s">
        <v>238</v>
      </c>
      <c r="C705" s="78" t="s">
        <v>1072</v>
      </c>
      <c r="D705" s="79">
        <v>4800000</v>
      </c>
      <c r="E705" s="80">
        <v>793698.2</v>
      </c>
      <c r="F705" s="81">
        <v>4006301.8</v>
      </c>
    </row>
    <row r="706" spans="1:6" ht="39">
      <c r="A706" s="62" t="s">
        <v>66</v>
      </c>
      <c r="B706" s="88" t="s">
        <v>238</v>
      </c>
      <c r="C706" s="63" t="s">
        <v>1073</v>
      </c>
      <c r="D706" s="64">
        <v>3730880</v>
      </c>
      <c r="E706" s="89">
        <v>729954.74</v>
      </c>
      <c r="F706" s="90">
        <v>3000925.26</v>
      </c>
    </row>
    <row r="707" spans="1:6" ht="12.75">
      <c r="A707" s="62" t="s">
        <v>67</v>
      </c>
      <c r="B707" s="88" t="s">
        <v>238</v>
      </c>
      <c r="C707" s="63" t="s">
        <v>1074</v>
      </c>
      <c r="D707" s="64">
        <v>3730880</v>
      </c>
      <c r="E707" s="89">
        <v>729954.74</v>
      </c>
      <c r="F707" s="90">
        <v>3000925.26</v>
      </c>
    </row>
    <row r="708" spans="1:6" ht="12.75">
      <c r="A708" s="62" t="s">
        <v>68</v>
      </c>
      <c r="B708" s="88" t="s">
        <v>238</v>
      </c>
      <c r="C708" s="63" t="s">
        <v>1075</v>
      </c>
      <c r="D708" s="64">
        <v>2865500</v>
      </c>
      <c r="E708" s="89">
        <v>576877.68</v>
      </c>
      <c r="F708" s="90">
        <v>2288622.32</v>
      </c>
    </row>
    <row r="709" spans="1:6" ht="39">
      <c r="A709" s="62" t="s">
        <v>69</v>
      </c>
      <c r="B709" s="88" t="s">
        <v>238</v>
      </c>
      <c r="C709" s="63" t="s">
        <v>1076</v>
      </c>
      <c r="D709" s="64">
        <v>865380</v>
      </c>
      <c r="E709" s="89">
        <v>153077.06</v>
      </c>
      <c r="F709" s="90">
        <v>712302.94</v>
      </c>
    </row>
    <row r="710" spans="1:6" ht="26.25">
      <c r="A710" s="62" t="s">
        <v>73</v>
      </c>
      <c r="B710" s="88" t="s">
        <v>238</v>
      </c>
      <c r="C710" s="63" t="s">
        <v>1077</v>
      </c>
      <c r="D710" s="64">
        <v>1068120</v>
      </c>
      <c r="E710" s="89">
        <v>63743.46</v>
      </c>
      <c r="F710" s="90">
        <v>1004376.54</v>
      </c>
    </row>
    <row r="711" spans="1:6" ht="26.25">
      <c r="A711" s="62" t="s">
        <v>74</v>
      </c>
      <c r="B711" s="88" t="s">
        <v>238</v>
      </c>
      <c r="C711" s="63" t="s">
        <v>1078</v>
      </c>
      <c r="D711" s="64">
        <v>1068120</v>
      </c>
      <c r="E711" s="89">
        <v>63743.46</v>
      </c>
      <c r="F711" s="90">
        <v>1004376.54</v>
      </c>
    </row>
    <row r="712" spans="1:6" ht="12.75">
      <c r="A712" s="62" t="s">
        <v>75</v>
      </c>
      <c r="B712" s="88" t="s">
        <v>238</v>
      </c>
      <c r="C712" s="63" t="s">
        <v>1079</v>
      </c>
      <c r="D712" s="64">
        <v>1068120</v>
      </c>
      <c r="E712" s="89">
        <v>63743.46</v>
      </c>
      <c r="F712" s="90">
        <v>1004376.54</v>
      </c>
    </row>
    <row r="713" spans="1:6" ht="12.75">
      <c r="A713" s="62" t="s">
        <v>76</v>
      </c>
      <c r="B713" s="88" t="s">
        <v>238</v>
      </c>
      <c r="C713" s="63" t="s">
        <v>1080</v>
      </c>
      <c r="D713" s="64">
        <v>1000</v>
      </c>
      <c r="E713" s="89" t="s">
        <v>15</v>
      </c>
      <c r="F713" s="90">
        <v>1000</v>
      </c>
    </row>
    <row r="714" spans="1:6" ht="12.75">
      <c r="A714" s="62" t="s">
        <v>77</v>
      </c>
      <c r="B714" s="88" t="s">
        <v>238</v>
      </c>
      <c r="C714" s="63" t="s">
        <v>1081</v>
      </c>
      <c r="D714" s="64">
        <v>1000</v>
      </c>
      <c r="E714" s="89" t="s">
        <v>15</v>
      </c>
      <c r="F714" s="90">
        <v>1000</v>
      </c>
    </row>
    <row r="715" spans="1:6" ht="12.75">
      <c r="A715" s="62" t="s">
        <v>78</v>
      </c>
      <c r="B715" s="88" t="s">
        <v>238</v>
      </c>
      <c r="C715" s="63" t="s">
        <v>1082</v>
      </c>
      <c r="D715" s="64">
        <v>1000</v>
      </c>
      <c r="E715" s="89" t="s">
        <v>15</v>
      </c>
      <c r="F715" s="90">
        <v>1000</v>
      </c>
    </row>
    <row r="716" spans="1:6" ht="66">
      <c r="A716" s="91" t="s">
        <v>1341</v>
      </c>
      <c r="B716" s="77" t="s">
        <v>238</v>
      </c>
      <c r="C716" s="78" t="s">
        <v>1083</v>
      </c>
      <c r="D716" s="79">
        <v>570000</v>
      </c>
      <c r="E716" s="80">
        <v>69801</v>
      </c>
      <c r="F716" s="81">
        <v>500199</v>
      </c>
    </row>
    <row r="717" spans="1:6" ht="39">
      <c r="A717" s="62" t="s">
        <v>66</v>
      </c>
      <c r="B717" s="88" t="s">
        <v>238</v>
      </c>
      <c r="C717" s="63" t="s">
        <v>1084</v>
      </c>
      <c r="D717" s="64">
        <v>546840</v>
      </c>
      <c r="E717" s="89">
        <v>69801</v>
      </c>
      <c r="F717" s="90">
        <v>477039</v>
      </c>
    </row>
    <row r="718" spans="1:6" ht="12.75">
      <c r="A718" s="62" t="s">
        <v>102</v>
      </c>
      <c r="B718" s="88" t="s">
        <v>238</v>
      </c>
      <c r="C718" s="63" t="s">
        <v>1085</v>
      </c>
      <c r="D718" s="64">
        <v>546840</v>
      </c>
      <c r="E718" s="89">
        <v>69801</v>
      </c>
      <c r="F718" s="90">
        <v>477039</v>
      </c>
    </row>
    <row r="719" spans="1:6" ht="12.75">
      <c r="A719" s="62" t="s">
        <v>103</v>
      </c>
      <c r="B719" s="88" t="s">
        <v>238</v>
      </c>
      <c r="C719" s="63" t="s">
        <v>1086</v>
      </c>
      <c r="D719" s="64">
        <v>420000</v>
      </c>
      <c r="E719" s="89">
        <v>53610.61</v>
      </c>
      <c r="F719" s="90">
        <v>366389.39</v>
      </c>
    </row>
    <row r="720" spans="1:6" ht="26.25">
      <c r="A720" s="62" t="s">
        <v>104</v>
      </c>
      <c r="B720" s="88" t="s">
        <v>238</v>
      </c>
      <c r="C720" s="63" t="s">
        <v>1087</v>
      </c>
      <c r="D720" s="64">
        <v>126840</v>
      </c>
      <c r="E720" s="89">
        <v>16190.39</v>
      </c>
      <c r="F720" s="90">
        <v>110649.61</v>
      </c>
    </row>
    <row r="721" spans="1:6" ht="26.25">
      <c r="A721" s="62" t="s">
        <v>73</v>
      </c>
      <c r="B721" s="88" t="s">
        <v>238</v>
      </c>
      <c r="C721" s="63" t="s">
        <v>1088</v>
      </c>
      <c r="D721" s="64">
        <v>23160</v>
      </c>
      <c r="E721" s="89" t="s">
        <v>15</v>
      </c>
      <c r="F721" s="90">
        <v>23160</v>
      </c>
    </row>
    <row r="722" spans="1:6" ht="26.25">
      <c r="A722" s="62" t="s">
        <v>74</v>
      </c>
      <c r="B722" s="88" t="s">
        <v>238</v>
      </c>
      <c r="C722" s="63" t="s">
        <v>1089</v>
      </c>
      <c r="D722" s="64">
        <v>23160</v>
      </c>
      <c r="E722" s="89" t="s">
        <v>15</v>
      </c>
      <c r="F722" s="90">
        <v>23160</v>
      </c>
    </row>
    <row r="723" spans="1:6" ht="12.75">
      <c r="A723" s="62" t="s">
        <v>75</v>
      </c>
      <c r="B723" s="88" t="s">
        <v>238</v>
      </c>
      <c r="C723" s="63" t="s">
        <v>1090</v>
      </c>
      <c r="D723" s="64">
        <v>23160</v>
      </c>
      <c r="E723" s="89" t="s">
        <v>15</v>
      </c>
      <c r="F723" s="90">
        <v>23160</v>
      </c>
    </row>
    <row r="724" spans="1:6" ht="66">
      <c r="A724" s="91" t="s">
        <v>1342</v>
      </c>
      <c r="B724" s="77" t="s">
        <v>238</v>
      </c>
      <c r="C724" s="78" t="s">
        <v>1091</v>
      </c>
      <c r="D724" s="79">
        <v>15480000</v>
      </c>
      <c r="E724" s="80">
        <v>2567182.63</v>
      </c>
      <c r="F724" s="81">
        <v>12912817.370000001</v>
      </c>
    </row>
    <row r="725" spans="1:6" ht="39">
      <c r="A725" s="62" t="s">
        <v>66</v>
      </c>
      <c r="B725" s="88" t="s">
        <v>238</v>
      </c>
      <c r="C725" s="63" t="s">
        <v>1092</v>
      </c>
      <c r="D725" s="64">
        <v>13905360</v>
      </c>
      <c r="E725" s="89">
        <v>2388869.42</v>
      </c>
      <c r="F725" s="90">
        <v>11516490.58</v>
      </c>
    </row>
    <row r="726" spans="1:6" ht="12.75">
      <c r="A726" s="62" t="s">
        <v>102</v>
      </c>
      <c r="B726" s="88" t="s">
        <v>238</v>
      </c>
      <c r="C726" s="63" t="s">
        <v>1093</v>
      </c>
      <c r="D726" s="64">
        <v>13905360</v>
      </c>
      <c r="E726" s="89">
        <v>2388869.42</v>
      </c>
      <c r="F726" s="90">
        <v>11516490.58</v>
      </c>
    </row>
    <row r="727" spans="1:6" ht="12.75">
      <c r="A727" s="62" t="s">
        <v>103</v>
      </c>
      <c r="B727" s="88" t="s">
        <v>238</v>
      </c>
      <c r="C727" s="63" t="s">
        <v>1094</v>
      </c>
      <c r="D727" s="64">
        <v>10680000</v>
      </c>
      <c r="E727" s="89">
        <v>1900114.69</v>
      </c>
      <c r="F727" s="90">
        <v>8779885.31</v>
      </c>
    </row>
    <row r="728" spans="1:6" ht="26.25">
      <c r="A728" s="62" t="s">
        <v>104</v>
      </c>
      <c r="B728" s="88" t="s">
        <v>238</v>
      </c>
      <c r="C728" s="63" t="s">
        <v>1095</v>
      </c>
      <c r="D728" s="64">
        <v>3225360</v>
      </c>
      <c r="E728" s="89">
        <v>488754.73</v>
      </c>
      <c r="F728" s="90">
        <v>2736605.27</v>
      </c>
    </row>
    <row r="729" spans="1:6" ht="26.25">
      <c r="A729" s="62" t="s">
        <v>73</v>
      </c>
      <c r="B729" s="88" t="s">
        <v>238</v>
      </c>
      <c r="C729" s="63" t="s">
        <v>1096</v>
      </c>
      <c r="D729" s="64">
        <v>1571640</v>
      </c>
      <c r="E729" s="89">
        <v>178313.21</v>
      </c>
      <c r="F729" s="90">
        <v>1393326.79</v>
      </c>
    </row>
    <row r="730" spans="1:6" ht="26.25">
      <c r="A730" s="62" t="s">
        <v>74</v>
      </c>
      <c r="B730" s="88" t="s">
        <v>238</v>
      </c>
      <c r="C730" s="63" t="s">
        <v>1097</v>
      </c>
      <c r="D730" s="64">
        <v>1571640</v>
      </c>
      <c r="E730" s="89">
        <v>178313.21</v>
      </c>
      <c r="F730" s="90">
        <v>1393326.79</v>
      </c>
    </row>
    <row r="731" spans="1:6" ht="12.75">
      <c r="A731" s="62" t="s">
        <v>75</v>
      </c>
      <c r="B731" s="88" t="s">
        <v>238</v>
      </c>
      <c r="C731" s="63" t="s">
        <v>1098</v>
      </c>
      <c r="D731" s="64">
        <v>1571640</v>
      </c>
      <c r="E731" s="89">
        <v>178313.21</v>
      </c>
      <c r="F731" s="90">
        <v>1393326.79</v>
      </c>
    </row>
    <row r="732" spans="1:6" ht="12.75">
      <c r="A732" s="62" t="s">
        <v>76</v>
      </c>
      <c r="B732" s="88" t="s">
        <v>238</v>
      </c>
      <c r="C732" s="63" t="s">
        <v>1099</v>
      </c>
      <c r="D732" s="64">
        <v>3000</v>
      </c>
      <c r="E732" s="89" t="s">
        <v>15</v>
      </c>
      <c r="F732" s="90">
        <v>3000</v>
      </c>
    </row>
    <row r="733" spans="1:6" ht="12.75">
      <c r="A733" s="62" t="s">
        <v>77</v>
      </c>
      <c r="B733" s="88" t="s">
        <v>238</v>
      </c>
      <c r="C733" s="63" t="s">
        <v>1100</v>
      </c>
      <c r="D733" s="64">
        <v>3000</v>
      </c>
      <c r="E733" s="89" t="s">
        <v>15</v>
      </c>
      <c r="F733" s="90">
        <v>3000</v>
      </c>
    </row>
    <row r="734" spans="1:6" ht="12.75">
      <c r="A734" s="62" t="s">
        <v>78</v>
      </c>
      <c r="B734" s="88" t="s">
        <v>238</v>
      </c>
      <c r="C734" s="63" t="s">
        <v>1101</v>
      </c>
      <c r="D734" s="64">
        <v>3000</v>
      </c>
      <c r="E734" s="89" t="s">
        <v>15</v>
      </c>
      <c r="F734" s="90">
        <v>3000</v>
      </c>
    </row>
    <row r="735" spans="1:6" ht="12.75">
      <c r="A735" s="76" t="s">
        <v>169</v>
      </c>
      <c r="B735" s="77" t="s">
        <v>238</v>
      </c>
      <c r="C735" s="78" t="s">
        <v>1102</v>
      </c>
      <c r="D735" s="79">
        <v>80400081</v>
      </c>
      <c r="E735" s="80">
        <v>19626991.97</v>
      </c>
      <c r="F735" s="81">
        <v>60773089.03</v>
      </c>
    </row>
    <row r="736" spans="1:6" ht="12.75">
      <c r="A736" s="76" t="s">
        <v>170</v>
      </c>
      <c r="B736" s="77" t="s">
        <v>238</v>
      </c>
      <c r="C736" s="78" t="s">
        <v>1103</v>
      </c>
      <c r="D736" s="79">
        <v>56295124</v>
      </c>
      <c r="E736" s="80">
        <v>14757785</v>
      </c>
      <c r="F736" s="81">
        <v>41537339</v>
      </c>
    </row>
    <row r="737" spans="1:6" ht="26.25">
      <c r="A737" s="76" t="s">
        <v>80</v>
      </c>
      <c r="B737" s="77" t="s">
        <v>238</v>
      </c>
      <c r="C737" s="78" t="s">
        <v>1104</v>
      </c>
      <c r="D737" s="79">
        <v>56295124</v>
      </c>
      <c r="E737" s="80">
        <v>14757785</v>
      </c>
      <c r="F737" s="81">
        <v>41537339</v>
      </c>
    </row>
    <row r="738" spans="1:6" ht="12.75">
      <c r="A738" s="76" t="s">
        <v>171</v>
      </c>
      <c r="B738" s="77" t="s">
        <v>238</v>
      </c>
      <c r="C738" s="78" t="s">
        <v>1105</v>
      </c>
      <c r="D738" s="79">
        <v>15565016</v>
      </c>
      <c r="E738" s="80">
        <v>4653357</v>
      </c>
      <c r="F738" s="81">
        <v>10911659</v>
      </c>
    </row>
    <row r="739" spans="1:6" ht="66">
      <c r="A739" s="91" t="s">
        <v>1343</v>
      </c>
      <c r="B739" s="77" t="s">
        <v>238</v>
      </c>
      <c r="C739" s="78" t="s">
        <v>1106</v>
      </c>
      <c r="D739" s="79">
        <v>250077</v>
      </c>
      <c r="E739" s="80">
        <v>83357</v>
      </c>
      <c r="F739" s="81">
        <v>166720</v>
      </c>
    </row>
    <row r="740" spans="1:6" ht="26.25">
      <c r="A740" s="62" t="s">
        <v>138</v>
      </c>
      <c r="B740" s="88" t="s">
        <v>238</v>
      </c>
      <c r="C740" s="63" t="s">
        <v>1107</v>
      </c>
      <c r="D740" s="64">
        <v>250077</v>
      </c>
      <c r="E740" s="89">
        <v>83357</v>
      </c>
      <c r="F740" s="90">
        <v>166720</v>
      </c>
    </row>
    <row r="741" spans="1:6" ht="12.75">
      <c r="A741" s="62" t="s">
        <v>139</v>
      </c>
      <c r="B741" s="88" t="s">
        <v>238</v>
      </c>
      <c r="C741" s="63" t="s">
        <v>1108</v>
      </c>
      <c r="D741" s="64">
        <v>250077</v>
      </c>
      <c r="E741" s="89">
        <v>83357</v>
      </c>
      <c r="F741" s="90">
        <v>166720</v>
      </c>
    </row>
    <row r="742" spans="1:6" ht="39">
      <c r="A742" s="62" t="s">
        <v>140</v>
      </c>
      <c r="B742" s="88" t="s">
        <v>238</v>
      </c>
      <c r="C742" s="63" t="s">
        <v>1109</v>
      </c>
      <c r="D742" s="64">
        <v>250077</v>
      </c>
      <c r="E742" s="89">
        <v>83357</v>
      </c>
      <c r="F742" s="90">
        <v>166720</v>
      </c>
    </row>
    <row r="743" spans="1:6" ht="52.5">
      <c r="A743" s="76" t="s">
        <v>172</v>
      </c>
      <c r="B743" s="77" t="s">
        <v>238</v>
      </c>
      <c r="C743" s="78" t="s">
        <v>1110</v>
      </c>
      <c r="D743" s="79">
        <v>14931649</v>
      </c>
      <c r="E743" s="80">
        <v>4570000</v>
      </c>
      <c r="F743" s="81">
        <v>10361649</v>
      </c>
    </row>
    <row r="744" spans="1:6" ht="26.25">
      <c r="A744" s="62" t="s">
        <v>138</v>
      </c>
      <c r="B744" s="88" t="s">
        <v>238</v>
      </c>
      <c r="C744" s="63" t="s">
        <v>1111</v>
      </c>
      <c r="D744" s="64">
        <v>14931649</v>
      </c>
      <c r="E744" s="89">
        <v>4570000</v>
      </c>
      <c r="F744" s="90">
        <v>10361649</v>
      </c>
    </row>
    <row r="745" spans="1:6" ht="12.75">
      <c r="A745" s="62" t="s">
        <v>139</v>
      </c>
      <c r="B745" s="88" t="s">
        <v>238</v>
      </c>
      <c r="C745" s="63" t="s">
        <v>1112</v>
      </c>
      <c r="D745" s="64">
        <v>14931649</v>
      </c>
      <c r="E745" s="89">
        <v>4570000</v>
      </c>
      <c r="F745" s="90">
        <v>10361649</v>
      </c>
    </row>
    <row r="746" spans="1:6" ht="39">
      <c r="A746" s="62" t="s">
        <v>140</v>
      </c>
      <c r="B746" s="88" t="s">
        <v>238</v>
      </c>
      <c r="C746" s="63" t="s">
        <v>1113</v>
      </c>
      <c r="D746" s="64">
        <v>14861649</v>
      </c>
      <c r="E746" s="89">
        <v>4570000</v>
      </c>
      <c r="F746" s="90">
        <v>10291649</v>
      </c>
    </row>
    <row r="747" spans="1:6" ht="12.75">
      <c r="A747" s="62" t="s">
        <v>141</v>
      </c>
      <c r="B747" s="88" t="s">
        <v>238</v>
      </c>
      <c r="C747" s="63" t="s">
        <v>1114</v>
      </c>
      <c r="D747" s="64">
        <v>70000</v>
      </c>
      <c r="E747" s="89" t="s">
        <v>15</v>
      </c>
      <c r="F747" s="90">
        <v>70000</v>
      </c>
    </row>
    <row r="748" spans="1:6" ht="39">
      <c r="A748" s="76" t="s">
        <v>297</v>
      </c>
      <c r="B748" s="77" t="s">
        <v>238</v>
      </c>
      <c r="C748" s="78" t="s">
        <v>1115</v>
      </c>
      <c r="D748" s="79">
        <v>12100</v>
      </c>
      <c r="E748" s="80" t="s">
        <v>15</v>
      </c>
      <c r="F748" s="81">
        <v>12100</v>
      </c>
    </row>
    <row r="749" spans="1:6" ht="26.25">
      <c r="A749" s="62" t="s">
        <v>138</v>
      </c>
      <c r="B749" s="88" t="s">
        <v>238</v>
      </c>
      <c r="C749" s="63" t="s">
        <v>1116</v>
      </c>
      <c r="D749" s="64">
        <v>12100</v>
      </c>
      <c r="E749" s="89" t="s">
        <v>15</v>
      </c>
      <c r="F749" s="90">
        <v>12100</v>
      </c>
    </row>
    <row r="750" spans="1:6" ht="12.75">
      <c r="A750" s="62" t="s">
        <v>139</v>
      </c>
      <c r="B750" s="88" t="s">
        <v>238</v>
      </c>
      <c r="C750" s="63" t="s">
        <v>1117</v>
      </c>
      <c r="D750" s="64">
        <v>12100</v>
      </c>
      <c r="E750" s="89" t="s">
        <v>15</v>
      </c>
      <c r="F750" s="90">
        <v>12100</v>
      </c>
    </row>
    <row r="751" spans="1:6" ht="12.75">
      <c r="A751" s="62" t="s">
        <v>141</v>
      </c>
      <c r="B751" s="88" t="s">
        <v>238</v>
      </c>
      <c r="C751" s="63" t="s">
        <v>1118</v>
      </c>
      <c r="D751" s="64">
        <v>12100</v>
      </c>
      <c r="E751" s="89" t="s">
        <v>15</v>
      </c>
      <c r="F751" s="90">
        <v>12100</v>
      </c>
    </row>
    <row r="752" spans="1:6" ht="66">
      <c r="A752" s="91" t="s">
        <v>1344</v>
      </c>
      <c r="B752" s="77" t="s">
        <v>238</v>
      </c>
      <c r="C752" s="78" t="s">
        <v>1119</v>
      </c>
      <c r="D752" s="79">
        <v>2475</v>
      </c>
      <c r="E752" s="80" t="s">
        <v>15</v>
      </c>
      <c r="F752" s="81">
        <v>2475</v>
      </c>
    </row>
    <row r="753" spans="1:6" ht="26.25">
      <c r="A753" s="62" t="s">
        <v>138</v>
      </c>
      <c r="B753" s="88" t="s">
        <v>238</v>
      </c>
      <c r="C753" s="63" t="s">
        <v>1120</v>
      </c>
      <c r="D753" s="64">
        <v>2475</v>
      </c>
      <c r="E753" s="89" t="s">
        <v>15</v>
      </c>
      <c r="F753" s="90">
        <v>2475</v>
      </c>
    </row>
    <row r="754" spans="1:6" ht="12.75">
      <c r="A754" s="62" t="s">
        <v>139</v>
      </c>
      <c r="B754" s="88" t="s">
        <v>238</v>
      </c>
      <c r="C754" s="63" t="s">
        <v>1121</v>
      </c>
      <c r="D754" s="64">
        <v>2475</v>
      </c>
      <c r="E754" s="89" t="s">
        <v>15</v>
      </c>
      <c r="F754" s="90">
        <v>2475</v>
      </c>
    </row>
    <row r="755" spans="1:6" ht="12.75">
      <c r="A755" s="62" t="s">
        <v>141</v>
      </c>
      <c r="B755" s="88" t="s">
        <v>238</v>
      </c>
      <c r="C755" s="63" t="s">
        <v>1122</v>
      </c>
      <c r="D755" s="64">
        <v>2475</v>
      </c>
      <c r="E755" s="89" t="s">
        <v>15</v>
      </c>
      <c r="F755" s="90">
        <v>2475</v>
      </c>
    </row>
    <row r="756" spans="1:6" ht="52.5">
      <c r="A756" s="76" t="s">
        <v>282</v>
      </c>
      <c r="B756" s="77" t="s">
        <v>238</v>
      </c>
      <c r="C756" s="78" t="s">
        <v>1123</v>
      </c>
      <c r="D756" s="79">
        <v>368715</v>
      </c>
      <c r="E756" s="80" t="s">
        <v>15</v>
      </c>
      <c r="F756" s="81">
        <v>368715</v>
      </c>
    </row>
    <row r="757" spans="1:6" ht="26.25">
      <c r="A757" s="62" t="s">
        <v>138</v>
      </c>
      <c r="B757" s="88" t="s">
        <v>238</v>
      </c>
      <c r="C757" s="63" t="s">
        <v>1124</v>
      </c>
      <c r="D757" s="64">
        <v>368715</v>
      </c>
      <c r="E757" s="89" t="s">
        <v>15</v>
      </c>
      <c r="F757" s="90">
        <v>368715</v>
      </c>
    </row>
    <row r="758" spans="1:6" ht="12.75">
      <c r="A758" s="62" t="s">
        <v>139</v>
      </c>
      <c r="B758" s="88" t="s">
        <v>238</v>
      </c>
      <c r="C758" s="63" t="s">
        <v>1125</v>
      </c>
      <c r="D758" s="64">
        <v>368715</v>
      </c>
      <c r="E758" s="89" t="s">
        <v>15</v>
      </c>
      <c r="F758" s="90">
        <v>368715</v>
      </c>
    </row>
    <row r="759" spans="1:6" ht="12.75">
      <c r="A759" s="62" t="s">
        <v>141</v>
      </c>
      <c r="B759" s="88" t="s">
        <v>238</v>
      </c>
      <c r="C759" s="63" t="s">
        <v>1126</v>
      </c>
      <c r="D759" s="64">
        <v>368715</v>
      </c>
      <c r="E759" s="89" t="s">
        <v>15</v>
      </c>
      <c r="F759" s="90">
        <v>368715</v>
      </c>
    </row>
    <row r="760" spans="1:6" ht="12.75">
      <c r="A760" s="76" t="s">
        <v>173</v>
      </c>
      <c r="B760" s="77" t="s">
        <v>238</v>
      </c>
      <c r="C760" s="78" t="s">
        <v>1127</v>
      </c>
      <c r="D760" s="79">
        <v>40710108</v>
      </c>
      <c r="E760" s="80">
        <v>10084428</v>
      </c>
      <c r="F760" s="81">
        <v>30625680</v>
      </c>
    </row>
    <row r="761" spans="1:6" ht="66">
      <c r="A761" s="91" t="s">
        <v>1343</v>
      </c>
      <c r="B761" s="77" t="s">
        <v>238</v>
      </c>
      <c r="C761" s="78" t="s">
        <v>1128</v>
      </c>
      <c r="D761" s="79">
        <v>410629</v>
      </c>
      <c r="E761" s="80">
        <v>136878</v>
      </c>
      <c r="F761" s="81">
        <v>273751</v>
      </c>
    </row>
    <row r="762" spans="1:6" ht="26.25">
      <c r="A762" s="62" t="s">
        <v>138</v>
      </c>
      <c r="B762" s="88" t="s">
        <v>238</v>
      </c>
      <c r="C762" s="63" t="s">
        <v>1129</v>
      </c>
      <c r="D762" s="64">
        <v>410629</v>
      </c>
      <c r="E762" s="89">
        <v>136878</v>
      </c>
      <c r="F762" s="90">
        <v>273751</v>
      </c>
    </row>
    <row r="763" spans="1:6" ht="12.75">
      <c r="A763" s="62" t="s">
        <v>139</v>
      </c>
      <c r="B763" s="88" t="s">
        <v>238</v>
      </c>
      <c r="C763" s="63" t="s">
        <v>1130</v>
      </c>
      <c r="D763" s="64">
        <v>410629</v>
      </c>
      <c r="E763" s="89">
        <v>136878</v>
      </c>
      <c r="F763" s="90">
        <v>273751</v>
      </c>
    </row>
    <row r="764" spans="1:6" ht="39">
      <c r="A764" s="62" t="s">
        <v>140</v>
      </c>
      <c r="B764" s="88" t="s">
        <v>238</v>
      </c>
      <c r="C764" s="63" t="s">
        <v>1131</v>
      </c>
      <c r="D764" s="64">
        <v>410629</v>
      </c>
      <c r="E764" s="89">
        <v>136878</v>
      </c>
      <c r="F764" s="90">
        <v>273751</v>
      </c>
    </row>
    <row r="765" spans="1:6" ht="52.5">
      <c r="A765" s="76" t="s">
        <v>174</v>
      </c>
      <c r="B765" s="77" t="s">
        <v>238</v>
      </c>
      <c r="C765" s="78" t="s">
        <v>1132</v>
      </c>
      <c r="D765" s="79">
        <v>1833679</v>
      </c>
      <c r="E765" s="80">
        <v>900000</v>
      </c>
      <c r="F765" s="81">
        <v>933679</v>
      </c>
    </row>
    <row r="766" spans="1:6" ht="26.25">
      <c r="A766" s="62" t="s">
        <v>138</v>
      </c>
      <c r="B766" s="88" t="s">
        <v>238</v>
      </c>
      <c r="C766" s="63" t="s">
        <v>1133</v>
      </c>
      <c r="D766" s="64">
        <v>1833679</v>
      </c>
      <c r="E766" s="89">
        <v>900000</v>
      </c>
      <c r="F766" s="90">
        <v>933679</v>
      </c>
    </row>
    <row r="767" spans="1:6" ht="12.75">
      <c r="A767" s="62" t="s">
        <v>139</v>
      </c>
      <c r="B767" s="88" t="s">
        <v>238</v>
      </c>
      <c r="C767" s="63" t="s">
        <v>1134</v>
      </c>
      <c r="D767" s="64">
        <v>1833679</v>
      </c>
      <c r="E767" s="89">
        <v>900000</v>
      </c>
      <c r="F767" s="90">
        <v>933679</v>
      </c>
    </row>
    <row r="768" spans="1:6" ht="39">
      <c r="A768" s="62" t="s">
        <v>140</v>
      </c>
      <c r="B768" s="88" t="s">
        <v>238</v>
      </c>
      <c r="C768" s="63" t="s">
        <v>1135</v>
      </c>
      <c r="D768" s="64">
        <v>1800679</v>
      </c>
      <c r="E768" s="89">
        <v>900000</v>
      </c>
      <c r="F768" s="90">
        <v>900679</v>
      </c>
    </row>
    <row r="769" spans="1:6" ht="12.75">
      <c r="A769" s="62" t="s">
        <v>141</v>
      </c>
      <c r="B769" s="88" t="s">
        <v>238</v>
      </c>
      <c r="C769" s="63" t="s">
        <v>1136</v>
      </c>
      <c r="D769" s="64">
        <v>33000</v>
      </c>
      <c r="E769" s="89" t="s">
        <v>15</v>
      </c>
      <c r="F769" s="90">
        <v>33000</v>
      </c>
    </row>
    <row r="770" spans="1:6" ht="66">
      <c r="A770" s="91" t="s">
        <v>1345</v>
      </c>
      <c r="B770" s="77" t="s">
        <v>238</v>
      </c>
      <c r="C770" s="78" t="s">
        <v>1137</v>
      </c>
      <c r="D770" s="79">
        <v>37307580</v>
      </c>
      <c r="E770" s="80">
        <v>9047550</v>
      </c>
      <c r="F770" s="81">
        <v>28260030</v>
      </c>
    </row>
    <row r="771" spans="1:6" ht="26.25">
      <c r="A771" s="62" t="s">
        <v>138</v>
      </c>
      <c r="B771" s="88" t="s">
        <v>238</v>
      </c>
      <c r="C771" s="63" t="s">
        <v>1138</v>
      </c>
      <c r="D771" s="64">
        <v>37307580</v>
      </c>
      <c r="E771" s="89">
        <v>9047550</v>
      </c>
      <c r="F771" s="90">
        <v>28260030</v>
      </c>
    </row>
    <row r="772" spans="1:6" ht="12.75">
      <c r="A772" s="62" t="s">
        <v>139</v>
      </c>
      <c r="B772" s="88" t="s">
        <v>238</v>
      </c>
      <c r="C772" s="63" t="s">
        <v>1139</v>
      </c>
      <c r="D772" s="64">
        <v>37307580</v>
      </c>
      <c r="E772" s="89">
        <v>9047550</v>
      </c>
      <c r="F772" s="90">
        <v>28260030</v>
      </c>
    </row>
    <row r="773" spans="1:6" ht="39">
      <c r="A773" s="62" t="s">
        <v>140</v>
      </c>
      <c r="B773" s="88" t="s">
        <v>238</v>
      </c>
      <c r="C773" s="63" t="s">
        <v>1140</v>
      </c>
      <c r="D773" s="64">
        <v>36807580</v>
      </c>
      <c r="E773" s="89">
        <v>9047550</v>
      </c>
      <c r="F773" s="90">
        <v>27760030</v>
      </c>
    </row>
    <row r="774" spans="1:6" ht="12.75">
      <c r="A774" s="62" t="s">
        <v>141</v>
      </c>
      <c r="B774" s="88" t="s">
        <v>238</v>
      </c>
      <c r="C774" s="63" t="s">
        <v>1141</v>
      </c>
      <c r="D774" s="64">
        <v>500000</v>
      </c>
      <c r="E774" s="89" t="s">
        <v>15</v>
      </c>
      <c r="F774" s="90">
        <v>500000</v>
      </c>
    </row>
    <row r="775" spans="1:6" ht="66">
      <c r="A775" s="91" t="s">
        <v>1346</v>
      </c>
      <c r="B775" s="77" t="s">
        <v>238</v>
      </c>
      <c r="C775" s="78" t="s">
        <v>1142</v>
      </c>
      <c r="D775" s="79">
        <v>1158220</v>
      </c>
      <c r="E775" s="80" t="s">
        <v>15</v>
      </c>
      <c r="F775" s="81">
        <v>1158220</v>
      </c>
    </row>
    <row r="776" spans="1:6" ht="26.25">
      <c r="A776" s="62" t="s">
        <v>138</v>
      </c>
      <c r="B776" s="88" t="s">
        <v>238</v>
      </c>
      <c r="C776" s="63" t="s">
        <v>1143</v>
      </c>
      <c r="D776" s="64">
        <v>1158220</v>
      </c>
      <c r="E776" s="89" t="s">
        <v>15</v>
      </c>
      <c r="F776" s="90">
        <v>1158220</v>
      </c>
    </row>
    <row r="777" spans="1:6" ht="12.75">
      <c r="A777" s="62" t="s">
        <v>139</v>
      </c>
      <c r="B777" s="88" t="s">
        <v>238</v>
      </c>
      <c r="C777" s="63" t="s">
        <v>1144</v>
      </c>
      <c r="D777" s="64">
        <v>1158220</v>
      </c>
      <c r="E777" s="89" t="s">
        <v>15</v>
      </c>
      <c r="F777" s="90">
        <v>1158220</v>
      </c>
    </row>
    <row r="778" spans="1:6" ht="12.75">
      <c r="A778" s="62" t="s">
        <v>141</v>
      </c>
      <c r="B778" s="88" t="s">
        <v>238</v>
      </c>
      <c r="C778" s="63" t="s">
        <v>1145</v>
      </c>
      <c r="D778" s="64">
        <v>1158220</v>
      </c>
      <c r="E778" s="89" t="s">
        <v>15</v>
      </c>
      <c r="F778" s="90">
        <v>1158220</v>
      </c>
    </row>
    <row r="779" spans="1:6" ht="26.25">
      <c r="A779" s="76" t="s">
        <v>175</v>
      </c>
      <c r="B779" s="77" t="s">
        <v>238</v>
      </c>
      <c r="C779" s="78" t="s">
        <v>1146</v>
      </c>
      <c r="D779" s="79">
        <v>20000</v>
      </c>
      <c r="E779" s="80">
        <v>20000</v>
      </c>
      <c r="F779" s="81" t="s">
        <v>15</v>
      </c>
    </row>
    <row r="780" spans="1:6" ht="66">
      <c r="A780" s="91" t="s">
        <v>1347</v>
      </c>
      <c r="B780" s="77" t="s">
        <v>238</v>
      </c>
      <c r="C780" s="78" t="s">
        <v>1147</v>
      </c>
      <c r="D780" s="79">
        <v>20000</v>
      </c>
      <c r="E780" s="80">
        <v>20000</v>
      </c>
      <c r="F780" s="81" t="s">
        <v>15</v>
      </c>
    </row>
    <row r="781" spans="1:6" ht="26.25">
      <c r="A781" s="62" t="s">
        <v>138</v>
      </c>
      <c r="B781" s="88" t="s">
        <v>238</v>
      </c>
      <c r="C781" s="63" t="s">
        <v>1148</v>
      </c>
      <c r="D781" s="64">
        <v>20000</v>
      </c>
      <c r="E781" s="89">
        <v>20000</v>
      </c>
      <c r="F781" s="90" t="s">
        <v>15</v>
      </c>
    </row>
    <row r="782" spans="1:6" ht="12.75">
      <c r="A782" s="62" t="s">
        <v>139</v>
      </c>
      <c r="B782" s="88" t="s">
        <v>238</v>
      </c>
      <c r="C782" s="63" t="s">
        <v>1149</v>
      </c>
      <c r="D782" s="64">
        <v>20000</v>
      </c>
      <c r="E782" s="89">
        <v>20000</v>
      </c>
      <c r="F782" s="90" t="s">
        <v>15</v>
      </c>
    </row>
    <row r="783" spans="1:6" ht="39">
      <c r="A783" s="62" t="s">
        <v>140</v>
      </c>
      <c r="B783" s="88" t="s">
        <v>238</v>
      </c>
      <c r="C783" s="63" t="s">
        <v>1150</v>
      </c>
      <c r="D783" s="64">
        <v>20000</v>
      </c>
      <c r="E783" s="89">
        <v>20000</v>
      </c>
      <c r="F783" s="90" t="s">
        <v>15</v>
      </c>
    </row>
    <row r="784" spans="1:6" ht="12.75">
      <c r="A784" s="76" t="s">
        <v>176</v>
      </c>
      <c r="B784" s="77" t="s">
        <v>238</v>
      </c>
      <c r="C784" s="78" t="s">
        <v>1151</v>
      </c>
      <c r="D784" s="79">
        <v>24104957</v>
      </c>
      <c r="E784" s="80">
        <v>4869206.97</v>
      </c>
      <c r="F784" s="81">
        <v>19235750.03</v>
      </c>
    </row>
    <row r="785" spans="1:6" ht="26.25">
      <c r="A785" s="76" t="s">
        <v>80</v>
      </c>
      <c r="B785" s="77" t="s">
        <v>238</v>
      </c>
      <c r="C785" s="78" t="s">
        <v>1152</v>
      </c>
      <c r="D785" s="79">
        <v>24104957</v>
      </c>
      <c r="E785" s="80">
        <v>4869206.97</v>
      </c>
      <c r="F785" s="81">
        <v>19235750.03</v>
      </c>
    </row>
    <row r="786" spans="1:6" ht="26.25">
      <c r="A786" s="76" t="s">
        <v>177</v>
      </c>
      <c r="B786" s="77" t="s">
        <v>238</v>
      </c>
      <c r="C786" s="78" t="s">
        <v>1153</v>
      </c>
      <c r="D786" s="79">
        <v>24104957</v>
      </c>
      <c r="E786" s="80">
        <v>4869206.97</v>
      </c>
      <c r="F786" s="81">
        <v>19235750.03</v>
      </c>
    </row>
    <row r="787" spans="1:6" ht="66">
      <c r="A787" s="91" t="s">
        <v>1310</v>
      </c>
      <c r="B787" s="77" t="s">
        <v>238</v>
      </c>
      <c r="C787" s="78" t="s">
        <v>1154</v>
      </c>
      <c r="D787" s="79">
        <v>968938</v>
      </c>
      <c r="E787" s="80">
        <v>235538</v>
      </c>
      <c r="F787" s="81">
        <v>733400</v>
      </c>
    </row>
    <row r="788" spans="1:6" ht="39">
      <c r="A788" s="62" t="s">
        <v>66</v>
      </c>
      <c r="B788" s="88" t="s">
        <v>238</v>
      </c>
      <c r="C788" s="63" t="s">
        <v>1155</v>
      </c>
      <c r="D788" s="64">
        <v>968938</v>
      </c>
      <c r="E788" s="89">
        <v>235538</v>
      </c>
      <c r="F788" s="90">
        <v>733400</v>
      </c>
    </row>
    <row r="789" spans="1:6" ht="12.75">
      <c r="A789" s="62" t="s">
        <v>102</v>
      </c>
      <c r="B789" s="88" t="s">
        <v>238</v>
      </c>
      <c r="C789" s="63" t="s">
        <v>1156</v>
      </c>
      <c r="D789" s="64">
        <v>968938</v>
      </c>
      <c r="E789" s="89">
        <v>235538</v>
      </c>
      <c r="F789" s="90">
        <v>733400</v>
      </c>
    </row>
    <row r="790" spans="1:6" ht="12.75">
      <c r="A790" s="62" t="s">
        <v>103</v>
      </c>
      <c r="B790" s="88" t="s">
        <v>238</v>
      </c>
      <c r="C790" s="63" t="s">
        <v>1157</v>
      </c>
      <c r="D790" s="64">
        <v>744192</v>
      </c>
      <c r="E790" s="89">
        <v>182992</v>
      </c>
      <c r="F790" s="90">
        <v>561200</v>
      </c>
    </row>
    <row r="791" spans="1:6" ht="26.25">
      <c r="A791" s="62" t="s">
        <v>104</v>
      </c>
      <c r="B791" s="88" t="s">
        <v>238</v>
      </c>
      <c r="C791" s="63" t="s">
        <v>1158</v>
      </c>
      <c r="D791" s="64">
        <v>224746</v>
      </c>
      <c r="E791" s="89">
        <v>52546</v>
      </c>
      <c r="F791" s="90">
        <v>172200</v>
      </c>
    </row>
    <row r="792" spans="1:6" ht="66">
      <c r="A792" s="91" t="s">
        <v>1348</v>
      </c>
      <c r="B792" s="77" t="s">
        <v>238</v>
      </c>
      <c r="C792" s="78" t="s">
        <v>1159</v>
      </c>
      <c r="D792" s="79">
        <v>3050728</v>
      </c>
      <c r="E792" s="80">
        <v>691637.33</v>
      </c>
      <c r="F792" s="81">
        <v>2359090.67</v>
      </c>
    </row>
    <row r="793" spans="1:6" ht="39">
      <c r="A793" s="62" t="s">
        <v>66</v>
      </c>
      <c r="B793" s="88" t="s">
        <v>238</v>
      </c>
      <c r="C793" s="63" t="s">
        <v>1160</v>
      </c>
      <c r="D793" s="64">
        <v>2580343</v>
      </c>
      <c r="E793" s="89">
        <v>566641.41</v>
      </c>
      <c r="F793" s="90">
        <v>2013701.5899999999</v>
      </c>
    </row>
    <row r="794" spans="1:6" ht="12.75">
      <c r="A794" s="62" t="s">
        <v>67</v>
      </c>
      <c r="B794" s="88" t="s">
        <v>238</v>
      </c>
      <c r="C794" s="63" t="s">
        <v>1161</v>
      </c>
      <c r="D794" s="64">
        <v>2580343</v>
      </c>
      <c r="E794" s="89">
        <v>566641.41</v>
      </c>
      <c r="F794" s="90">
        <v>2013701.5899999999</v>
      </c>
    </row>
    <row r="795" spans="1:6" ht="12.75">
      <c r="A795" s="62" t="s">
        <v>68</v>
      </c>
      <c r="B795" s="88" t="s">
        <v>238</v>
      </c>
      <c r="C795" s="63" t="s">
        <v>1162</v>
      </c>
      <c r="D795" s="64">
        <v>1977990</v>
      </c>
      <c r="E795" s="89">
        <v>458959</v>
      </c>
      <c r="F795" s="90">
        <v>1519031</v>
      </c>
    </row>
    <row r="796" spans="1:6" ht="26.25">
      <c r="A796" s="62" t="s">
        <v>86</v>
      </c>
      <c r="B796" s="88" t="s">
        <v>238</v>
      </c>
      <c r="C796" s="63" t="s">
        <v>1163</v>
      </c>
      <c r="D796" s="64">
        <v>5000</v>
      </c>
      <c r="E796" s="89" t="s">
        <v>15</v>
      </c>
      <c r="F796" s="90">
        <v>5000</v>
      </c>
    </row>
    <row r="797" spans="1:6" ht="39">
      <c r="A797" s="62" t="s">
        <v>69</v>
      </c>
      <c r="B797" s="88" t="s">
        <v>238</v>
      </c>
      <c r="C797" s="63" t="s">
        <v>1164</v>
      </c>
      <c r="D797" s="64">
        <v>597353</v>
      </c>
      <c r="E797" s="89">
        <v>107682.41</v>
      </c>
      <c r="F797" s="90">
        <v>489670.58999999997</v>
      </c>
    </row>
    <row r="798" spans="1:6" ht="26.25">
      <c r="A798" s="62" t="s">
        <v>73</v>
      </c>
      <c r="B798" s="88" t="s">
        <v>238</v>
      </c>
      <c r="C798" s="63" t="s">
        <v>1165</v>
      </c>
      <c r="D798" s="64">
        <v>466570</v>
      </c>
      <c r="E798" s="89">
        <v>124651.83</v>
      </c>
      <c r="F798" s="90">
        <v>341918.17</v>
      </c>
    </row>
    <row r="799" spans="1:6" ht="26.25">
      <c r="A799" s="62" t="s">
        <v>74</v>
      </c>
      <c r="B799" s="88" t="s">
        <v>238</v>
      </c>
      <c r="C799" s="63" t="s">
        <v>1166</v>
      </c>
      <c r="D799" s="64">
        <v>466570</v>
      </c>
      <c r="E799" s="89">
        <v>124651.83</v>
      </c>
      <c r="F799" s="90">
        <v>341918.17</v>
      </c>
    </row>
    <row r="800" spans="1:6" ht="12.75">
      <c r="A800" s="62" t="s">
        <v>75</v>
      </c>
      <c r="B800" s="88" t="s">
        <v>238</v>
      </c>
      <c r="C800" s="63" t="s">
        <v>1167</v>
      </c>
      <c r="D800" s="64">
        <v>466570</v>
      </c>
      <c r="E800" s="89">
        <v>124651.83</v>
      </c>
      <c r="F800" s="90">
        <v>341918.17</v>
      </c>
    </row>
    <row r="801" spans="1:6" ht="12.75">
      <c r="A801" s="62" t="s">
        <v>76</v>
      </c>
      <c r="B801" s="88" t="s">
        <v>238</v>
      </c>
      <c r="C801" s="63" t="s">
        <v>1168</v>
      </c>
      <c r="D801" s="64">
        <v>3815</v>
      </c>
      <c r="E801" s="89">
        <v>344.09</v>
      </c>
      <c r="F801" s="90">
        <v>3470.91</v>
      </c>
    </row>
    <row r="802" spans="1:6" ht="12.75">
      <c r="A802" s="62" t="s">
        <v>77</v>
      </c>
      <c r="B802" s="88" t="s">
        <v>238</v>
      </c>
      <c r="C802" s="63" t="s">
        <v>1169</v>
      </c>
      <c r="D802" s="64">
        <v>3815</v>
      </c>
      <c r="E802" s="89">
        <v>344.09</v>
      </c>
      <c r="F802" s="90">
        <v>3470.91</v>
      </c>
    </row>
    <row r="803" spans="1:6" ht="12.75">
      <c r="A803" s="62" t="s">
        <v>78</v>
      </c>
      <c r="B803" s="88" t="s">
        <v>238</v>
      </c>
      <c r="C803" s="63" t="s">
        <v>1170</v>
      </c>
      <c r="D803" s="64">
        <v>3815</v>
      </c>
      <c r="E803" s="89">
        <v>344.09</v>
      </c>
      <c r="F803" s="90">
        <v>3470.91</v>
      </c>
    </row>
    <row r="804" spans="1:6" ht="66">
      <c r="A804" s="76" t="s">
        <v>178</v>
      </c>
      <c r="B804" s="77" t="s">
        <v>238</v>
      </c>
      <c r="C804" s="78" t="s">
        <v>1171</v>
      </c>
      <c r="D804" s="79">
        <v>20085291</v>
      </c>
      <c r="E804" s="80">
        <v>3942031.64</v>
      </c>
      <c r="F804" s="81">
        <v>16143259.36</v>
      </c>
    </row>
    <row r="805" spans="1:6" ht="39">
      <c r="A805" s="62" t="s">
        <v>66</v>
      </c>
      <c r="B805" s="88" t="s">
        <v>238</v>
      </c>
      <c r="C805" s="63" t="s">
        <v>1172</v>
      </c>
      <c r="D805" s="64">
        <v>19475291</v>
      </c>
      <c r="E805" s="89">
        <v>3826695.34</v>
      </c>
      <c r="F805" s="90">
        <v>15648595.66</v>
      </c>
    </row>
    <row r="806" spans="1:6" ht="12.75">
      <c r="A806" s="62" t="s">
        <v>102</v>
      </c>
      <c r="B806" s="88" t="s">
        <v>238</v>
      </c>
      <c r="C806" s="63" t="s">
        <v>1173</v>
      </c>
      <c r="D806" s="64">
        <v>19475291</v>
      </c>
      <c r="E806" s="89">
        <v>3826695.34</v>
      </c>
      <c r="F806" s="90">
        <v>15648595.66</v>
      </c>
    </row>
    <row r="807" spans="1:6" ht="12.75">
      <c r="A807" s="62" t="s">
        <v>103</v>
      </c>
      <c r="B807" s="88" t="s">
        <v>238</v>
      </c>
      <c r="C807" s="63" t="s">
        <v>1174</v>
      </c>
      <c r="D807" s="64">
        <v>14950300</v>
      </c>
      <c r="E807" s="89">
        <v>3060956.27</v>
      </c>
      <c r="F807" s="90">
        <v>11889343.73</v>
      </c>
    </row>
    <row r="808" spans="1:6" ht="12.75">
      <c r="A808" s="62" t="s">
        <v>168</v>
      </c>
      <c r="B808" s="88" t="s">
        <v>238</v>
      </c>
      <c r="C808" s="63" t="s">
        <v>1175</v>
      </c>
      <c r="D808" s="64">
        <v>10000</v>
      </c>
      <c r="E808" s="89" t="s">
        <v>15</v>
      </c>
      <c r="F808" s="90">
        <v>10000</v>
      </c>
    </row>
    <row r="809" spans="1:6" ht="26.25">
      <c r="A809" s="62" t="s">
        <v>104</v>
      </c>
      <c r="B809" s="88" t="s">
        <v>238</v>
      </c>
      <c r="C809" s="63" t="s">
        <v>1176</v>
      </c>
      <c r="D809" s="64">
        <v>4514991</v>
      </c>
      <c r="E809" s="89">
        <v>765739.07</v>
      </c>
      <c r="F809" s="90">
        <v>3749251.93</v>
      </c>
    </row>
    <row r="810" spans="1:6" ht="26.25">
      <c r="A810" s="62" t="s">
        <v>73</v>
      </c>
      <c r="B810" s="88" t="s">
        <v>238</v>
      </c>
      <c r="C810" s="63" t="s">
        <v>1177</v>
      </c>
      <c r="D810" s="64">
        <v>554000</v>
      </c>
      <c r="E810" s="89">
        <v>108332.44</v>
      </c>
      <c r="F810" s="90">
        <v>445667.56</v>
      </c>
    </row>
    <row r="811" spans="1:6" ht="26.25">
      <c r="A811" s="62" t="s">
        <v>74</v>
      </c>
      <c r="B811" s="88" t="s">
        <v>238</v>
      </c>
      <c r="C811" s="63" t="s">
        <v>1178</v>
      </c>
      <c r="D811" s="64">
        <v>554000</v>
      </c>
      <c r="E811" s="89">
        <v>108332.44</v>
      </c>
      <c r="F811" s="90">
        <v>445667.56</v>
      </c>
    </row>
    <row r="812" spans="1:6" ht="12.75">
      <c r="A812" s="62" t="s">
        <v>75</v>
      </c>
      <c r="B812" s="88" t="s">
        <v>238</v>
      </c>
      <c r="C812" s="63" t="s">
        <v>1179</v>
      </c>
      <c r="D812" s="64">
        <v>554000</v>
      </c>
      <c r="E812" s="89">
        <v>108332.44</v>
      </c>
      <c r="F812" s="90">
        <v>445667.56</v>
      </c>
    </row>
    <row r="813" spans="1:6" ht="12.75">
      <c r="A813" s="62" t="s">
        <v>76</v>
      </c>
      <c r="B813" s="88" t="s">
        <v>238</v>
      </c>
      <c r="C813" s="63" t="s">
        <v>1180</v>
      </c>
      <c r="D813" s="64">
        <v>56000</v>
      </c>
      <c r="E813" s="89">
        <v>7003.86</v>
      </c>
      <c r="F813" s="90">
        <v>48996.14</v>
      </c>
    </row>
    <row r="814" spans="1:6" ht="12.75">
      <c r="A814" s="62" t="s">
        <v>77</v>
      </c>
      <c r="B814" s="88" t="s">
        <v>238</v>
      </c>
      <c r="C814" s="63" t="s">
        <v>1181</v>
      </c>
      <c r="D814" s="64">
        <v>56000</v>
      </c>
      <c r="E814" s="89">
        <v>7003.86</v>
      </c>
      <c r="F814" s="90">
        <v>48996.14</v>
      </c>
    </row>
    <row r="815" spans="1:6" ht="12.75">
      <c r="A815" s="62" t="s">
        <v>87</v>
      </c>
      <c r="B815" s="88" t="s">
        <v>238</v>
      </c>
      <c r="C815" s="63" t="s">
        <v>1182</v>
      </c>
      <c r="D815" s="64">
        <v>15000</v>
      </c>
      <c r="E815" s="89" t="s">
        <v>15</v>
      </c>
      <c r="F815" s="90">
        <v>15000</v>
      </c>
    </row>
    <row r="816" spans="1:6" ht="12.75">
      <c r="A816" s="62" t="s">
        <v>78</v>
      </c>
      <c r="B816" s="88" t="s">
        <v>238</v>
      </c>
      <c r="C816" s="63" t="s">
        <v>1183</v>
      </c>
      <c r="D816" s="64">
        <v>41000</v>
      </c>
      <c r="E816" s="89">
        <v>7003.86</v>
      </c>
      <c r="F816" s="90">
        <v>33996.14</v>
      </c>
    </row>
    <row r="817" spans="1:6" ht="12.75">
      <c r="A817" s="76" t="s">
        <v>179</v>
      </c>
      <c r="B817" s="77" t="s">
        <v>238</v>
      </c>
      <c r="C817" s="78" t="s">
        <v>1184</v>
      </c>
      <c r="D817" s="79">
        <v>113600</v>
      </c>
      <c r="E817" s="80" t="s">
        <v>15</v>
      </c>
      <c r="F817" s="81">
        <v>113600</v>
      </c>
    </row>
    <row r="818" spans="1:6" ht="12.75">
      <c r="A818" s="76" t="s">
        <v>180</v>
      </c>
      <c r="B818" s="77" t="s">
        <v>238</v>
      </c>
      <c r="C818" s="78" t="s">
        <v>1185</v>
      </c>
      <c r="D818" s="79">
        <v>113600</v>
      </c>
      <c r="E818" s="80" t="s">
        <v>15</v>
      </c>
      <c r="F818" s="81">
        <v>113600</v>
      </c>
    </row>
    <row r="819" spans="1:6" ht="26.25">
      <c r="A819" s="76" t="s">
        <v>83</v>
      </c>
      <c r="B819" s="77" t="s">
        <v>238</v>
      </c>
      <c r="C819" s="78" t="s">
        <v>1186</v>
      </c>
      <c r="D819" s="79">
        <v>113600</v>
      </c>
      <c r="E819" s="80" t="s">
        <v>15</v>
      </c>
      <c r="F819" s="81">
        <v>113600</v>
      </c>
    </row>
    <row r="820" spans="1:6" ht="26.25">
      <c r="A820" s="76" t="s">
        <v>107</v>
      </c>
      <c r="B820" s="77" t="s">
        <v>238</v>
      </c>
      <c r="C820" s="78" t="s">
        <v>1187</v>
      </c>
      <c r="D820" s="79">
        <v>113600</v>
      </c>
      <c r="E820" s="80" t="s">
        <v>15</v>
      </c>
      <c r="F820" s="81">
        <v>113600</v>
      </c>
    </row>
    <row r="821" spans="1:6" ht="66">
      <c r="A821" s="91" t="s">
        <v>1349</v>
      </c>
      <c r="B821" s="77" t="s">
        <v>238</v>
      </c>
      <c r="C821" s="78" t="s">
        <v>1188</v>
      </c>
      <c r="D821" s="79">
        <v>113600</v>
      </c>
      <c r="E821" s="80" t="s">
        <v>15</v>
      </c>
      <c r="F821" s="81">
        <v>113600</v>
      </c>
    </row>
    <row r="822" spans="1:6" ht="12.75">
      <c r="A822" s="62" t="s">
        <v>108</v>
      </c>
      <c r="B822" s="88" t="s">
        <v>238</v>
      </c>
      <c r="C822" s="63" t="s">
        <v>1189</v>
      </c>
      <c r="D822" s="64">
        <v>113600</v>
      </c>
      <c r="E822" s="89" t="s">
        <v>15</v>
      </c>
      <c r="F822" s="90">
        <v>113600</v>
      </c>
    </row>
    <row r="823" spans="1:6" ht="12.75">
      <c r="A823" s="62" t="s">
        <v>55</v>
      </c>
      <c r="B823" s="88" t="s">
        <v>238</v>
      </c>
      <c r="C823" s="63" t="s">
        <v>1190</v>
      </c>
      <c r="D823" s="64">
        <v>113600</v>
      </c>
      <c r="E823" s="89" t="s">
        <v>15</v>
      </c>
      <c r="F823" s="90">
        <v>113600</v>
      </c>
    </row>
    <row r="824" spans="1:6" ht="12.75">
      <c r="A824" s="76" t="s">
        <v>181</v>
      </c>
      <c r="B824" s="77" t="s">
        <v>238</v>
      </c>
      <c r="C824" s="78" t="s">
        <v>1191</v>
      </c>
      <c r="D824" s="79">
        <v>15777274</v>
      </c>
      <c r="E824" s="80">
        <v>4162098.98</v>
      </c>
      <c r="F824" s="81">
        <v>11615175.02</v>
      </c>
    </row>
    <row r="825" spans="1:6" ht="12.75">
      <c r="A825" s="76" t="s">
        <v>182</v>
      </c>
      <c r="B825" s="77" t="s">
        <v>238</v>
      </c>
      <c r="C825" s="78" t="s">
        <v>1192</v>
      </c>
      <c r="D825" s="79">
        <v>1873874</v>
      </c>
      <c r="E825" s="80">
        <v>431256.71</v>
      </c>
      <c r="F825" s="81">
        <v>1442617.29</v>
      </c>
    </row>
    <row r="826" spans="1:6" ht="26.25">
      <c r="A826" s="76" t="s">
        <v>83</v>
      </c>
      <c r="B826" s="77" t="s">
        <v>238</v>
      </c>
      <c r="C826" s="78" t="s">
        <v>1193</v>
      </c>
      <c r="D826" s="79">
        <v>1873874</v>
      </c>
      <c r="E826" s="80">
        <v>431256.71</v>
      </c>
      <c r="F826" s="81">
        <v>1442617.29</v>
      </c>
    </row>
    <row r="827" spans="1:6" ht="12.75">
      <c r="A827" s="76" t="s">
        <v>84</v>
      </c>
      <c r="B827" s="77" t="s">
        <v>238</v>
      </c>
      <c r="C827" s="78" t="s">
        <v>1194</v>
      </c>
      <c r="D827" s="79">
        <v>1873874</v>
      </c>
      <c r="E827" s="80">
        <v>431256.71</v>
      </c>
      <c r="F827" s="81">
        <v>1442617.29</v>
      </c>
    </row>
    <row r="828" spans="1:6" ht="66">
      <c r="A828" s="91" t="s">
        <v>1350</v>
      </c>
      <c r="B828" s="77" t="s">
        <v>238</v>
      </c>
      <c r="C828" s="78" t="s">
        <v>1195</v>
      </c>
      <c r="D828" s="79">
        <v>1286000</v>
      </c>
      <c r="E828" s="80">
        <v>303849.23</v>
      </c>
      <c r="F828" s="81">
        <v>982150.77</v>
      </c>
    </row>
    <row r="829" spans="1:6" ht="26.25">
      <c r="A829" s="62" t="s">
        <v>73</v>
      </c>
      <c r="B829" s="88" t="s">
        <v>238</v>
      </c>
      <c r="C829" s="63" t="s">
        <v>1196</v>
      </c>
      <c r="D829" s="64">
        <v>14000</v>
      </c>
      <c r="E829" s="89" t="s">
        <v>15</v>
      </c>
      <c r="F829" s="90">
        <v>14000</v>
      </c>
    </row>
    <row r="830" spans="1:6" ht="26.25">
      <c r="A830" s="62" t="s">
        <v>74</v>
      </c>
      <c r="B830" s="88" t="s">
        <v>238</v>
      </c>
      <c r="C830" s="63" t="s">
        <v>1197</v>
      </c>
      <c r="D830" s="64">
        <v>14000</v>
      </c>
      <c r="E830" s="89" t="s">
        <v>15</v>
      </c>
      <c r="F830" s="90">
        <v>14000</v>
      </c>
    </row>
    <row r="831" spans="1:6" ht="12.75">
      <c r="A831" s="62" t="s">
        <v>75</v>
      </c>
      <c r="B831" s="88" t="s">
        <v>238</v>
      </c>
      <c r="C831" s="63" t="s">
        <v>1198</v>
      </c>
      <c r="D831" s="64">
        <v>14000</v>
      </c>
      <c r="E831" s="89" t="s">
        <v>15</v>
      </c>
      <c r="F831" s="90">
        <v>14000</v>
      </c>
    </row>
    <row r="832" spans="1:6" ht="12.75">
      <c r="A832" s="62" t="s">
        <v>152</v>
      </c>
      <c r="B832" s="88" t="s">
        <v>238</v>
      </c>
      <c r="C832" s="63" t="s">
        <v>1199</v>
      </c>
      <c r="D832" s="64">
        <v>1272000</v>
      </c>
      <c r="E832" s="89">
        <v>303849.23</v>
      </c>
      <c r="F832" s="90">
        <v>968150.77</v>
      </c>
    </row>
    <row r="833" spans="1:6" ht="12.75">
      <c r="A833" s="62" t="s">
        <v>183</v>
      </c>
      <c r="B833" s="88" t="s">
        <v>238</v>
      </c>
      <c r="C833" s="63" t="s">
        <v>1200</v>
      </c>
      <c r="D833" s="64">
        <v>1272000</v>
      </c>
      <c r="E833" s="89">
        <v>303849.23</v>
      </c>
      <c r="F833" s="90">
        <v>968150.77</v>
      </c>
    </row>
    <row r="834" spans="1:6" ht="12.75">
      <c r="A834" s="62" t="s">
        <v>184</v>
      </c>
      <c r="B834" s="88" t="s">
        <v>238</v>
      </c>
      <c r="C834" s="63" t="s">
        <v>1201</v>
      </c>
      <c r="D834" s="64">
        <v>1272000</v>
      </c>
      <c r="E834" s="89">
        <v>303849.23</v>
      </c>
      <c r="F834" s="90">
        <v>968150.77</v>
      </c>
    </row>
    <row r="835" spans="1:6" ht="66">
      <c r="A835" s="91" t="s">
        <v>1351</v>
      </c>
      <c r="B835" s="77" t="s">
        <v>238</v>
      </c>
      <c r="C835" s="78" t="s">
        <v>1202</v>
      </c>
      <c r="D835" s="79">
        <v>587874</v>
      </c>
      <c r="E835" s="80">
        <v>127407.48</v>
      </c>
      <c r="F835" s="81">
        <v>460466.52</v>
      </c>
    </row>
    <row r="836" spans="1:6" ht="26.25">
      <c r="A836" s="62" t="s">
        <v>73</v>
      </c>
      <c r="B836" s="88" t="s">
        <v>238</v>
      </c>
      <c r="C836" s="63" t="s">
        <v>1203</v>
      </c>
      <c r="D836" s="64">
        <v>5874</v>
      </c>
      <c r="E836" s="89" t="s">
        <v>15</v>
      </c>
      <c r="F836" s="90">
        <v>5874</v>
      </c>
    </row>
    <row r="837" spans="1:6" ht="26.25">
      <c r="A837" s="62" t="s">
        <v>74</v>
      </c>
      <c r="B837" s="88" t="s">
        <v>238</v>
      </c>
      <c r="C837" s="63" t="s">
        <v>1204</v>
      </c>
      <c r="D837" s="64">
        <v>5874</v>
      </c>
      <c r="E837" s="89" t="s">
        <v>15</v>
      </c>
      <c r="F837" s="90">
        <v>5874</v>
      </c>
    </row>
    <row r="838" spans="1:6" ht="12.75">
      <c r="A838" s="62" t="s">
        <v>75</v>
      </c>
      <c r="B838" s="88" t="s">
        <v>238</v>
      </c>
      <c r="C838" s="63" t="s">
        <v>1205</v>
      </c>
      <c r="D838" s="64">
        <v>5874</v>
      </c>
      <c r="E838" s="89" t="s">
        <v>15</v>
      </c>
      <c r="F838" s="90">
        <v>5874</v>
      </c>
    </row>
    <row r="839" spans="1:6" ht="12.75">
      <c r="A839" s="62" t="s">
        <v>152</v>
      </c>
      <c r="B839" s="88" t="s">
        <v>238</v>
      </c>
      <c r="C839" s="63" t="s">
        <v>1206</v>
      </c>
      <c r="D839" s="64">
        <v>582000</v>
      </c>
      <c r="E839" s="89">
        <v>127407.48</v>
      </c>
      <c r="F839" s="90">
        <v>454592.52</v>
      </c>
    </row>
    <row r="840" spans="1:6" ht="12.75">
      <c r="A840" s="62" t="s">
        <v>183</v>
      </c>
      <c r="B840" s="88" t="s">
        <v>238</v>
      </c>
      <c r="C840" s="63" t="s">
        <v>1207</v>
      </c>
      <c r="D840" s="64">
        <v>582000</v>
      </c>
      <c r="E840" s="89">
        <v>127407.48</v>
      </c>
      <c r="F840" s="90">
        <v>454592.52</v>
      </c>
    </row>
    <row r="841" spans="1:6" ht="12.75">
      <c r="A841" s="62" t="s">
        <v>184</v>
      </c>
      <c r="B841" s="88" t="s">
        <v>238</v>
      </c>
      <c r="C841" s="63" t="s">
        <v>1208</v>
      </c>
      <c r="D841" s="64">
        <v>582000</v>
      </c>
      <c r="E841" s="89">
        <v>127407.48</v>
      </c>
      <c r="F841" s="90">
        <v>454592.52</v>
      </c>
    </row>
    <row r="842" spans="1:6" ht="12.75">
      <c r="A842" s="76" t="s">
        <v>185</v>
      </c>
      <c r="B842" s="77" t="s">
        <v>238</v>
      </c>
      <c r="C842" s="78" t="s">
        <v>1209</v>
      </c>
      <c r="D842" s="79">
        <v>10320400</v>
      </c>
      <c r="E842" s="80">
        <v>2116750</v>
      </c>
      <c r="F842" s="81">
        <v>8203650</v>
      </c>
    </row>
    <row r="843" spans="1:6" ht="26.25">
      <c r="A843" s="76" t="s">
        <v>909</v>
      </c>
      <c r="B843" s="77" t="s">
        <v>238</v>
      </c>
      <c r="C843" s="78" t="s">
        <v>1210</v>
      </c>
      <c r="D843" s="79">
        <v>10320400</v>
      </c>
      <c r="E843" s="80">
        <v>2116750</v>
      </c>
      <c r="F843" s="81">
        <v>8203650</v>
      </c>
    </row>
    <row r="844" spans="1:6" ht="12.75">
      <c r="A844" s="76" t="s">
        <v>137</v>
      </c>
      <c r="B844" s="77" t="s">
        <v>238</v>
      </c>
      <c r="C844" s="78" t="s">
        <v>1211</v>
      </c>
      <c r="D844" s="79">
        <v>193200</v>
      </c>
      <c r="E844" s="80">
        <v>51750</v>
      </c>
      <c r="F844" s="81">
        <v>141450</v>
      </c>
    </row>
    <row r="845" spans="1:6" ht="66">
      <c r="A845" s="91" t="s">
        <v>1352</v>
      </c>
      <c r="B845" s="77" t="s">
        <v>238</v>
      </c>
      <c r="C845" s="78" t="s">
        <v>1212</v>
      </c>
      <c r="D845" s="79">
        <v>193200</v>
      </c>
      <c r="E845" s="80">
        <v>51750</v>
      </c>
      <c r="F845" s="81">
        <v>141450</v>
      </c>
    </row>
    <row r="846" spans="1:6" ht="26.25">
      <c r="A846" s="62" t="s">
        <v>138</v>
      </c>
      <c r="B846" s="88" t="s">
        <v>238</v>
      </c>
      <c r="C846" s="63" t="s">
        <v>1213</v>
      </c>
      <c r="D846" s="64">
        <v>193200</v>
      </c>
      <c r="E846" s="89">
        <v>51750</v>
      </c>
      <c r="F846" s="90">
        <v>141450</v>
      </c>
    </row>
    <row r="847" spans="1:6" ht="12.75">
      <c r="A847" s="62" t="s">
        <v>139</v>
      </c>
      <c r="B847" s="88" t="s">
        <v>238</v>
      </c>
      <c r="C847" s="63" t="s">
        <v>1214</v>
      </c>
      <c r="D847" s="64">
        <v>193200</v>
      </c>
      <c r="E847" s="89">
        <v>51750</v>
      </c>
      <c r="F847" s="90">
        <v>141450</v>
      </c>
    </row>
    <row r="848" spans="1:6" ht="39">
      <c r="A848" s="62" t="s">
        <v>140</v>
      </c>
      <c r="B848" s="88" t="s">
        <v>238</v>
      </c>
      <c r="C848" s="63" t="s">
        <v>1215</v>
      </c>
      <c r="D848" s="64">
        <v>193200</v>
      </c>
      <c r="E848" s="89">
        <v>51750</v>
      </c>
      <c r="F848" s="90">
        <v>141450</v>
      </c>
    </row>
    <row r="849" spans="1:6" ht="12.75">
      <c r="A849" s="76" t="s">
        <v>271</v>
      </c>
      <c r="B849" s="77" t="s">
        <v>238</v>
      </c>
      <c r="C849" s="78" t="s">
        <v>1216</v>
      </c>
      <c r="D849" s="79">
        <v>10127200</v>
      </c>
      <c r="E849" s="80">
        <v>2065000</v>
      </c>
      <c r="F849" s="81">
        <v>8062200</v>
      </c>
    </row>
    <row r="850" spans="1:6" ht="66">
      <c r="A850" s="91" t="s">
        <v>1353</v>
      </c>
      <c r="B850" s="77" t="s">
        <v>238</v>
      </c>
      <c r="C850" s="78" t="s">
        <v>1217</v>
      </c>
      <c r="D850" s="79">
        <v>10127200</v>
      </c>
      <c r="E850" s="80">
        <v>2065000</v>
      </c>
      <c r="F850" s="81">
        <v>8062200</v>
      </c>
    </row>
    <row r="851" spans="1:6" ht="26.25">
      <c r="A851" s="62" t="s">
        <v>138</v>
      </c>
      <c r="B851" s="88" t="s">
        <v>238</v>
      </c>
      <c r="C851" s="63" t="s">
        <v>1218</v>
      </c>
      <c r="D851" s="64">
        <v>10127200</v>
      </c>
      <c r="E851" s="89">
        <v>2065000</v>
      </c>
      <c r="F851" s="90">
        <v>8062200</v>
      </c>
    </row>
    <row r="852" spans="1:6" ht="12.75">
      <c r="A852" s="62" t="s">
        <v>139</v>
      </c>
      <c r="B852" s="88" t="s">
        <v>238</v>
      </c>
      <c r="C852" s="63" t="s">
        <v>1219</v>
      </c>
      <c r="D852" s="64">
        <v>10127200</v>
      </c>
      <c r="E852" s="89">
        <v>2065000</v>
      </c>
      <c r="F852" s="90">
        <v>8062200</v>
      </c>
    </row>
    <row r="853" spans="1:6" ht="39">
      <c r="A853" s="62" t="s">
        <v>140</v>
      </c>
      <c r="B853" s="88" t="s">
        <v>238</v>
      </c>
      <c r="C853" s="63" t="s">
        <v>1220</v>
      </c>
      <c r="D853" s="64">
        <v>10127200</v>
      </c>
      <c r="E853" s="89">
        <v>2065000</v>
      </c>
      <c r="F853" s="90">
        <v>8062200</v>
      </c>
    </row>
    <row r="854" spans="1:6" ht="12.75">
      <c r="A854" s="76" t="s">
        <v>186</v>
      </c>
      <c r="B854" s="77" t="s">
        <v>238</v>
      </c>
      <c r="C854" s="78" t="s">
        <v>1221</v>
      </c>
      <c r="D854" s="79">
        <v>2624000</v>
      </c>
      <c r="E854" s="80">
        <v>1473434.33</v>
      </c>
      <c r="F854" s="81">
        <v>1150565.67</v>
      </c>
    </row>
    <row r="855" spans="1:6" ht="26.25">
      <c r="A855" s="76" t="s">
        <v>909</v>
      </c>
      <c r="B855" s="77" t="s">
        <v>238</v>
      </c>
      <c r="C855" s="78" t="s">
        <v>1222</v>
      </c>
      <c r="D855" s="79">
        <v>2624000</v>
      </c>
      <c r="E855" s="80">
        <v>1473434.33</v>
      </c>
      <c r="F855" s="81">
        <v>1150565.67</v>
      </c>
    </row>
    <row r="856" spans="1:6" ht="12.75">
      <c r="A856" s="76" t="s">
        <v>137</v>
      </c>
      <c r="B856" s="77" t="s">
        <v>238</v>
      </c>
      <c r="C856" s="78" t="s">
        <v>1223</v>
      </c>
      <c r="D856" s="79">
        <v>1424500</v>
      </c>
      <c r="E856" s="80">
        <v>273934.33</v>
      </c>
      <c r="F856" s="81">
        <v>1150565.67</v>
      </c>
    </row>
    <row r="857" spans="1:6" ht="66">
      <c r="A857" s="91" t="s">
        <v>1354</v>
      </c>
      <c r="B857" s="77" t="s">
        <v>238</v>
      </c>
      <c r="C857" s="78" t="s">
        <v>1224</v>
      </c>
      <c r="D857" s="79">
        <v>1424500</v>
      </c>
      <c r="E857" s="80">
        <v>273934.33</v>
      </c>
      <c r="F857" s="81">
        <v>1150565.67</v>
      </c>
    </row>
    <row r="858" spans="1:6" ht="26.25">
      <c r="A858" s="62" t="s">
        <v>73</v>
      </c>
      <c r="B858" s="88" t="s">
        <v>238</v>
      </c>
      <c r="C858" s="63" t="s">
        <v>1225</v>
      </c>
      <c r="D858" s="64">
        <v>27900</v>
      </c>
      <c r="E858" s="89" t="s">
        <v>15</v>
      </c>
      <c r="F858" s="90">
        <v>27900</v>
      </c>
    </row>
    <row r="859" spans="1:6" ht="26.25">
      <c r="A859" s="62" t="s">
        <v>74</v>
      </c>
      <c r="B859" s="88" t="s">
        <v>238</v>
      </c>
      <c r="C859" s="63" t="s">
        <v>1226</v>
      </c>
      <c r="D859" s="64">
        <v>27900</v>
      </c>
      <c r="E859" s="89" t="s">
        <v>15</v>
      </c>
      <c r="F859" s="90">
        <v>27900</v>
      </c>
    </row>
    <row r="860" spans="1:6" ht="12.75">
      <c r="A860" s="62" t="s">
        <v>75</v>
      </c>
      <c r="B860" s="88" t="s">
        <v>238</v>
      </c>
      <c r="C860" s="63" t="s">
        <v>1227</v>
      </c>
      <c r="D860" s="64">
        <v>27900</v>
      </c>
      <c r="E860" s="89" t="s">
        <v>15</v>
      </c>
      <c r="F860" s="90">
        <v>27900</v>
      </c>
    </row>
    <row r="861" spans="1:6" ht="12.75">
      <c r="A861" s="62" t="s">
        <v>152</v>
      </c>
      <c r="B861" s="88" t="s">
        <v>238</v>
      </c>
      <c r="C861" s="63" t="s">
        <v>1228</v>
      </c>
      <c r="D861" s="64">
        <v>1396600</v>
      </c>
      <c r="E861" s="89">
        <v>273934.33</v>
      </c>
      <c r="F861" s="90">
        <v>1122665.67</v>
      </c>
    </row>
    <row r="862" spans="1:6" ht="26.25">
      <c r="A862" s="62" t="s">
        <v>153</v>
      </c>
      <c r="B862" s="88" t="s">
        <v>238</v>
      </c>
      <c r="C862" s="63" t="s">
        <v>1229</v>
      </c>
      <c r="D862" s="64">
        <v>1396600</v>
      </c>
      <c r="E862" s="89">
        <v>273934.33</v>
      </c>
      <c r="F862" s="90">
        <v>1122665.67</v>
      </c>
    </row>
    <row r="863" spans="1:6" ht="26.25">
      <c r="A863" s="62" t="s">
        <v>187</v>
      </c>
      <c r="B863" s="88" t="s">
        <v>238</v>
      </c>
      <c r="C863" s="63" t="s">
        <v>1230</v>
      </c>
      <c r="D863" s="64">
        <v>1396600</v>
      </c>
      <c r="E863" s="89">
        <v>273934.33</v>
      </c>
      <c r="F863" s="90">
        <v>1122665.67</v>
      </c>
    </row>
    <row r="864" spans="1:6" ht="26.25">
      <c r="A864" s="76" t="s">
        <v>167</v>
      </c>
      <c r="B864" s="77" t="s">
        <v>238</v>
      </c>
      <c r="C864" s="78" t="s">
        <v>1231</v>
      </c>
      <c r="D864" s="79">
        <v>1199500</v>
      </c>
      <c r="E864" s="80">
        <v>1199500</v>
      </c>
      <c r="F864" s="81" t="s">
        <v>15</v>
      </c>
    </row>
    <row r="865" spans="1:6" ht="66">
      <c r="A865" s="91" t="s">
        <v>1355</v>
      </c>
      <c r="B865" s="77" t="s">
        <v>238</v>
      </c>
      <c r="C865" s="78" t="s">
        <v>1232</v>
      </c>
      <c r="D865" s="79">
        <v>1199500</v>
      </c>
      <c r="E865" s="80">
        <v>1199500</v>
      </c>
      <c r="F865" s="81" t="s">
        <v>15</v>
      </c>
    </row>
    <row r="866" spans="1:6" ht="26.25">
      <c r="A866" s="62" t="s">
        <v>502</v>
      </c>
      <c r="B866" s="88" t="s">
        <v>238</v>
      </c>
      <c r="C866" s="63" t="s">
        <v>1233</v>
      </c>
      <c r="D866" s="64">
        <v>1199500</v>
      </c>
      <c r="E866" s="89">
        <v>1199500</v>
      </c>
      <c r="F866" s="90" t="s">
        <v>15</v>
      </c>
    </row>
    <row r="867" spans="1:6" ht="12.75">
      <c r="A867" s="62" t="s">
        <v>503</v>
      </c>
      <c r="B867" s="88" t="s">
        <v>238</v>
      </c>
      <c r="C867" s="63" t="s">
        <v>1234</v>
      </c>
      <c r="D867" s="64">
        <v>1199500</v>
      </c>
      <c r="E867" s="89">
        <v>1199500</v>
      </c>
      <c r="F867" s="90" t="s">
        <v>15</v>
      </c>
    </row>
    <row r="868" spans="1:6" ht="26.25">
      <c r="A868" s="62" t="s">
        <v>504</v>
      </c>
      <c r="B868" s="88" t="s">
        <v>238</v>
      </c>
      <c r="C868" s="63" t="s">
        <v>1235</v>
      </c>
      <c r="D868" s="64">
        <v>1199500</v>
      </c>
      <c r="E868" s="89">
        <v>1199500</v>
      </c>
      <c r="F868" s="90" t="s">
        <v>15</v>
      </c>
    </row>
    <row r="869" spans="1:6" ht="12.75">
      <c r="A869" s="76" t="s">
        <v>188</v>
      </c>
      <c r="B869" s="77" t="s">
        <v>238</v>
      </c>
      <c r="C869" s="78" t="s">
        <v>1236</v>
      </c>
      <c r="D869" s="79">
        <v>959000</v>
      </c>
      <c r="E869" s="80">
        <v>140657.94</v>
      </c>
      <c r="F869" s="81">
        <v>818342.06</v>
      </c>
    </row>
    <row r="870" spans="1:6" ht="26.25">
      <c r="A870" s="76" t="s">
        <v>83</v>
      </c>
      <c r="B870" s="77" t="s">
        <v>238</v>
      </c>
      <c r="C870" s="78" t="s">
        <v>1237</v>
      </c>
      <c r="D870" s="79">
        <v>959000</v>
      </c>
      <c r="E870" s="80">
        <v>140657.94</v>
      </c>
      <c r="F870" s="81">
        <v>818342.06</v>
      </c>
    </row>
    <row r="871" spans="1:6" ht="12.75">
      <c r="A871" s="76" t="s">
        <v>84</v>
      </c>
      <c r="B871" s="77" t="s">
        <v>238</v>
      </c>
      <c r="C871" s="78" t="s">
        <v>1238</v>
      </c>
      <c r="D871" s="79">
        <v>959000</v>
      </c>
      <c r="E871" s="80">
        <v>140657.94</v>
      </c>
      <c r="F871" s="81">
        <v>818342.06</v>
      </c>
    </row>
    <row r="872" spans="1:6" ht="66">
      <c r="A872" s="76" t="s">
        <v>284</v>
      </c>
      <c r="B872" s="77" t="s">
        <v>238</v>
      </c>
      <c r="C872" s="78" t="s">
        <v>1239</v>
      </c>
      <c r="D872" s="79">
        <v>604400</v>
      </c>
      <c r="E872" s="80">
        <v>83304.73</v>
      </c>
      <c r="F872" s="81">
        <v>521095.27</v>
      </c>
    </row>
    <row r="873" spans="1:6" ht="39">
      <c r="A873" s="62" t="s">
        <v>66</v>
      </c>
      <c r="B873" s="88" t="s">
        <v>238</v>
      </c>
      <c r="C873" s="63" t="s">
        <v>1240</v>
      </c>
      <c r="D873" s="64">
        <v>542800</v>
      </c>
      <c r="E873" s="89">
        <v>83304.73</v>
      </c>
      <c r="F873" s="90">
        <v>459495.27</v>
      </c>
    </row>
    <row r="874" spans="1:6" ht="12.75">
      <c r="A874" s="62" t="s">
        <v>67</v>
      </c>
      <c r="B874" s="88" t="s">
        <v>238</v>
      </c>
      <c r="C874" s="63" t="s">
        <v>1241</v>
      </c>
      <c r="D874" s="64">
        <v>542800</v>
      </c>
      <c r="E874" s="89">
        <v>83304.73</v>
      </c>
      <c r="F874" s="90">
        <v>459495.27</v>
      </c>
    </row>
    <row r="875" spans="1:6" ht="12.75">
      <c r="A875" s="62" t="s">
        <v>68</v>
      </c>
      <c r="B875" s="88" t="s">
        <v>238</v>
      </c>
      <c r="C875" s="63" t="s">
        <v>1242</v>
      </c>
      <c r="D875" s="64">
        <v>416897.08</v>
      </c>
      <c r="E875" s="89">
        <v>66470.96</v>
      </c>
      <c r="F875" s="90">
        <v>350426.12</v>
      </c>
    </row>
    <row r="876" spans="1:6" ht="39">
      <c r="A876" s="62" t="s">
        <v>69</v>
      </c>
      <c r="B876" s="88" t="s">
        <v>238</v>
      </c>
      <c r="C876" s="63" t="s">
        <v>1243</v>
      </c>
      <c r="D876" s="64">
        <v>125902.92</v>
      </c>
      <c r="E876" s="89">
        <v>16833.77</v>
      </c>
      <c r="F876" s="90">
        <v>109069.15</v>
      </c>
    </row>
    <row r="877" spans="1:6" ht="26.25">
      <c r="A877" s="62" t="s">
        <v>73</v>
      </c>
      <c r="B877" s="88" t="s">
        <v>238</v>
      </c>
      <c r="C877" s="63" t="s">
        <v>1244</v>
      </c>
      <c r="D877" s="64">
        <v>61600</v>
      </c>
      <c r="E877" s="89" t="s">
        <v>15</v>
      </c>
      <c r="F877" s="90">
        <v>61600</v>
      </c>
    </row>
    <row r="878" spans="1:6" ht="26.25">
      <c r="A878" s="62" t="s">
        <v>74</v>
      </c>
      <c r="B878" s="88" t="s">
        <v>238</v>
      </c>
      <c r="C878" s="63" t="s">
        <v>1245</v>
      </c>
      <c r="D878" s="64">
        <v>61600</v>
      </c>
      <c r="E878" s="89" t="s">
        <v>15</v>
      </c>
      <c r="F878" s="90">
        <v>61600</v>
      </c>
    </row>
    <row r="879" spans="1:6" ht="12.75">
      <c r="A879" s="62" t="s">
        <v>75</v>
      </c>
      <c r="B879" s="88" t="s">
        <v>238</v>
      </c>
      <c r="C879" s="63" t="s">
        <v>1246</v>
      </c>
      <c r="D879" s="64">
        <v>61600</v>
      </c>
      <c r="E879" s="89" t="s">
        <v>15</v>
      </c>
      <c r="F879" s="90">
        <v>61600</v>
      </c>
    </row>
    <row r="880" spans="1:6" ht="66">
      <c r="A880" s="91" t="s">
        <v>1356</v>
      </c>
      <c r="B880" s="77" t="s">
        <v>238</v>
      </c>
      <c r="C880" s="78" t="s">
        <v>1247</v>
      </c>
      <c r="D880" s="79">
        <v>354600</v>
      </c>
      <c r="E880" s="80">
        <v>57353.21</v>
      </c>
      <c r="F880" s="81">
        <v>297246.79</v>
      </c>
    </row>
    <row r="881" spans="1:6" ht="26.25">
      <c r="A881" s="62" t="s">
        <v>73</v>
      </c>
      <c r="B881" s="88" t="s">
        <v>238</v>
      </c>
      <c r="C881" s="63" t="s">
        <v>1248</v>
      </c>
      <c r="D881" s="64">
        <v>228800</v>
      </c>
      <c r="E881" s="89" t="s">
        <v>15</v>
      </c>
      <c r="F881" s="90">
        <v>228800</v>
      </c>
    </row>
    <row r="882" spans="1:6" ht="26.25">
      <c r="A882" s="62" t="s">
        <v>74</v>
      </c>
      <c r="B882" s="88" t="s">
        <v>238</v>
      </c>
      <c r="C882" s="63" t="s">
        <v>1249</v>
      </c>
      <c r="D882" s="64">
        <v>228800</v>
      </c>
      <c r="E882" s="89" t="s">
        <v>15</v>
      </c>
      <c r="F882" s="90">
        <v>228800</v>
      </c>
    </row>
    <row r="883" spans="1:6" ht="12.75">
      <c r="A883" s="62" t="s">
        <v>75</v>
      </c>
      <c r="B883" s="88" t="s">
        <v>238</v>
      </c>
      <c r="C883" s="63" t="s">
        <v>1250</v>
      </c>
      <c r="D883" s="64">
        <v>228800</v>
      </c>
      <c r="E883" s="89" t="s">
        <v>15</v>
      </c>
      <c r="F883" s="90">
        <v>228800</v>
      </c>
    </row>
    <row r="884" spans="1:6" ht="12.75">
      <c r="A884" s="62" t="s">
        <v>152</v>
      </c>
      <c r="B884" s="88" t="s">
        <v>238</v>
      </c>
      <c r="C884" s="63" t="s">
        <v>1251</v>
      </c>
      <c r="D884" s="64">
        <v>125800</v>
      </c>
      <c r="E884" s="89">
        <v>57353.21</v>
      </c>
      <c r="F884" s="90">
        <v>68446.79000000001</v>
      </c>
    </row>
    <row r="885" spans="1:6" ht="26.25">
      <c r="A885" s="62" t="s">
        <v>153</v>
      </c>
      <c r="B885" s="88" t="s">
        <v>238</v>
      </c>
      <c r="C885" s="63" t="s">
        <v>1252</v>
      </c>
      <c r="D885" s="64">
        <v>125800</v>
      </c>
      <c r="E885" s="89">
        <v>57353.21</v>
      </c>
      <c r="F885" s="90">
        <v>68446.79000000001</v>
      </c>
    </row>
    <row r="886" spans="1:6" ht="26.25">
      <c r="A886" s="62" t="s">
        <v>187</v>
      </c>
      <c r="B886" s="88" t="s">
        <v>238</v>
      </c>
      <c r="C886" s="63" t="s">
        <v>1253</v>
      </c>
      <c r="D886" s="64">
        <v>125800</v>
      </c>
      <c r="E886" s="89">
        <v>57353.21</v>
      </c>
      <c r="F886" s="90">
        <v>68446.79000000001</v>
      </c>
    </row>
    <row r="887" spans="1:6" ht="12.75">
      <c r="A887" s="76" t="s">
        <v>189</v>
      </c>
      <c r="B887" s="77" t="s">
        <v>238</v>
      </c>
      <c r="C887" s="78" t="s">
        <v>1254</v>
      </c>
      <c r="D887" s="79">
        <v>4623532</v>
      </c>
      <c r="E887" s="80">
        <v>1222104.86</v>
      </c>
      <c r="F887" s="81">
        <v>3401427.1399999997</v>
      </c>
    </row>
    <row r="888" spans="1:6" ht="12.75">
      <c r="A888" s="76" t="s">
        <v>190</v>
      </c>
      <c r="B888" s="77" t="s">
        <v>238</v>
      </c>
      <c r="C888" s="78" t="s">
        <v>1255</v>
      </c>
      <c r="D888" s="79">
        <v>4623532</v>
      </c>
      <c r="E888" s="80">
        <v>1222104.86</v>
      </c>
      <c r="F888" s="81">
        <v>3401427.1399999997</v>
      </c>
    </row>
    <row r="889" spans="1:6" ht="26.25">
      <c r="A889" s="76" t="s">
        <v>191</v>
      </c>
      <c r="B889" s="77" t="s">
        <v>238</v>
      </c>
      <c r="C889" s="78" t="s">
        <v>1256</v>
      </c>
      <c r="D889" s="79">
        <v>4623532</v>
      </c>
      <c r="E889" s="80">
        <v>1222104.86</v>
      </c>
      <c r="F889" s="81">
        <v>3401427.1399999997</v>
      </c>
    </row>
    <row r="890" spans="1:6" ht="12.75">
      <c r="A890" s="76" t="s">
        <v>192</v>
      </c>
      <c r="B890" s="77" t="s">
        <v>238</v>
      </c>
      <c r="C890" s="78" t="s">
        <v>1257</v>
      </c>
      <c r="D890" s="79">
        <v>1938580</v>
      </c>
      <c r="E890" s="80">
        <v>501166.86</v>
      </c>
      <c r="F890" s="81">
        <v>1437413.1400000001</v>
      </c>
    </row>
    <row r="891" spans="1:6" ht="66">
      <c r="A891" s="91" t="s">
        <v>1357</v>
      </c>
      <c r="B891" s="77" t="s">
        <v>238</v>
      </c>
      <c r="C891" s="78" t="s">
        <v>1258</v>
      </c>
      <c r="D891" s="79">
        <v>788580</v>
      </c>
      <c r="E891" s="80">
        <v>220000</v>
      </c>
      <c r="F891" s="81">
        <v>568580</v>
      </c>
    </row>
    <row r="892" spans="1:6" ht="26.25">
      <c r="A892" s="62" t="s">
        <v>138</v>
      </c>
      <c r="B892" s="88" t="s">
        <v>238</v>
      </c>
      <c r="C892" s="63" t="s">
        <v>1259</v>
      </c>
      <c r="D892" s="64">
        <v>788580</v>
      </c>
      <c r="E892" s="89">
        <v>220000</v>
      </c>
      <c r="F892" s="90">
        <v>568580</v>
      </c>
    </row>
    <row r="893" spans="1:6" ht="12.75">
      <c r="A893" s="62" t="s">
        <v>139</v>
      </c>
      <c r="B893" s="88" t="s">
        <v>238</v>
      </c>
      <c r="C893" s="63" t="s">
        <v>1260</v>
      </c>
      <c r="D893" s="64">
        <v>788580</v>
      </c>
      <c r="E893" s="89">
        <v>220000</v>
      </c>
      <c r="F893" s="90">
        <v>568580</v>
      </c>
    </row>
    <row r="894" spans="1:6" ht="39">
      <c r="A894" s="62" t="s">
        <v>140</v>
      </c>
      <c r="B894" s="88" t="s">
        <v>238</v>
      </c>
      <c r="C894" s="63" t="s">
        <v>1261</v>
      </c>
      <c r="D894" s="64">
        <v>788580</v>
      </c>
      <c r="E894" s="89">
        <v>220000</v>
      </c>
      <c r="F894" s="90">
        <v>568580</v>
      </c>
    </row>
    <row r="895" spans="1:6" ht="66">
      <c r="A895" s="91" t="s">
        <v>1358</v>
      </c>
      <c r="B895" s="77" t="s">
        <v>238</v>
      </c>
      <c r="C895" s="78" t="s">
        <v>1262</v>
      </c>
      <c r="D895" s="79">
        <v>1150000</v>
      </c>
      <c r="E895" s="80">
        <v>281166.86</v>
      </c>
      <c r="F895" s="81">
        <v>868833.14</v>
      </c>
    </row>
    <row r="896" spans="1:6" ht="26.25">
      <c r="A896" s="62" t="s">
        <v>73</v>
      </c>
      <c r="B896" s="88" t="s">
        <v>238</v>
      </c>
      <c r="C896" s="63" t="s">
        <v>1263</v>
      </c>
      <c r="D896" s="64">
        <v>1150000</v>
      </c>
      <c r="E896" s="89">
        <v>281166.86</v>
      </c>
      <c r="F896" s="90">
        <v>868833.14</v>
      </c>
    </row>
    <row r="897" spans="1:6" ht="26.25">
      <c r="A897" s="62" t="s">
        <v>74</v>
      </c>
      <c r="B897" s="88" t="s">
        <v>238</v>
      </c>
      <c r="C897" s="63" t="s">
        <v>1264</v>
      </c>
      <c r="D897" s="64">
        <v>1150000</v>
      </c>
      <c r="E897" s="89">
        <v>281166.86</v>
      </c>
      <c r="F897" s="90">
        <v>868833.14</v>
      </c>
    </row>
    <row r="898" spans="1:6" ht="12.75">
      <c r="A898" s="62" t="s">
        <v>75</v>
      </c>
      <c r="B898" s="88" t="s">
        <v>238</v>
      </c>
      <c r="C898" s="63" t="s">
        <v>1265</v>
      </c>
      <c r="D898" s="64">
        <v>1150000</v>
      </c>
      <c r="E898" s="89">
        <v>281166.86</v>
      </c>
      <c r="F898" s="90">
        <v>868833.14</v>
      </c>
    </row>
    <row r="899" spans="1:6" ht="26.25">
      <c r="A899" s="76" t="s">
        <v>193</v>
      </c>
      <c r="B899" s="77" t="s">
        <v>238</v>
      </c>
      <c r="C899" s="78" t="s">
        <v>1266</v>
      </c>
      <c r="D899" s="79">
        <v>2684952</v>
      </c>
      <c r="E899" s="80">
        <v>720938</v>
      </c>
      <c r="F899" s="81">
        <v>1964014</v>
      </c>
    </row>
    <row r="900" spans="1:6" ht="66">
      <c r="A900" s="91" t="s">
        <v>1331</v>
      </c>
      <c r="B900" s="77" t="s">
        <v>238</v>
      </c>
      <c r="C900" s="78" t="s">
        <v>1267</v>
      </c>
      <c r="D900" s="79">
        <v>92816</v>
      </c>
      <c r="E900" s="80">
        <v>30938</v>
      </c>
      <c r="F900" s="81">
        <v>61878</v>
      </c>
    </row>
    <row r="901" spans="1:6" ht="26.25">
      <c r="A901" s="62" t="s">
        <v>138</v>
      </c>
      <c r="B901" s="88" t="s">
        <v>238</v>
      </c>
      <c r="C901" s="63" t="s">
        <v>1268</v>
      </c>
      <c r="D901" s="64">
        <v>92816</v>
      </c>
      <c r="E901" s="89">
        <v>30938</v>
      </c>
      <c r="F901" s="90">
        <v>61878</v>
      </c>
    </row>
    <row r="902" spans="1:6" ht="12.75">
      <c r="A902" s="62" t="s">
        <v>139</v>
      </c>
      <c r="B902" s="88" t="s">
        <v>238</v>
      </c>
      <c r="C902" s="63" t="s">
        <v>1269</v>
      </c>
      <c r="D902" s="64">
        <v>92816</v>
      </c>
      <c r="E902" s="89">
        <v>30938</v>
      </c>
      <c r="F902" s="90">
        <v>61878</v>
      </c>
    </row>
    <row r="903" spans="1:6" ht="39">
      <c r="A903" s="62" t="s">
        <v>140</v>
      </c>
      <c r="B903" s="88" t="s">
        <v>238</v>
      </c>
      <c r="C903" s="63" t="s">
        <v>1270</v>
      </c>
      <c r="D903" s="64">
        <v>92816</v>
      </c>
      <c r="E903" s="89">
        <v>30938</v>
      </c>
      <c r="F903" s="90">
        <v>61878</v>
      </c>
    </row>
    <row r="904" spans="1:6" ht="66">
      <c r="A904" s="91" t="s">
        <v>1359</v>
      </c>
      <c r="B904" s="77" t="s">
        <v>238</v>
      </c>
      <c r="C904" s="78" t="s">
        <v>1271</v>
      </c>
      <c r="D904" s="79">
        <v>2592136</v>
      </c>
      <c r="E904" s="80">
        <v>690000</v>
      </c>
      <c r="F904" s="81">
        <v>1902136</v>
      </c>
    </row>
    <row r="905" spans="1:6" ht="26.25">
      <c r="A905" s="62" t="s">
        <v>138</v>
      </c>
      <c r="B905" s="88" t="s">
        <v>238</v>
      </c>
      <c r="C905" s="63" t="s">
        <v>1272</v>
      </c>
      <c r="D905" s="64">
        <v>2592136</v>
      </c>
      <c r="E905" s="89">
        <v>690000</v>
      </c>
      <c r="F905" s="90">
        <v>1902136</v>
      </c>
    </row>
    <row r="906" spans="1:6" ht="12.75">
      <c r="A906" s="62" t="s">
        <v>139</v>
      </c>
      <c r="B906" s="88" t="s">
        <v>238</v>
      </c>
      <c r="C906" s="63" t="s">
        <v>1273</v>
      </c>
      <c r="D906" s="64">
        <v>2592136</v>
      </c>
      <c r="E906" s="89">
        <v>690000</v>
      </c>
      <c r="F906" s="90">
        <v>1902136</v>
      </c>
    </row>
    <row r="907" spans="1:6" ht="39">
      <c r="A907" s="62" t="s">
        <v>140</v>
      </c>
      <c r="B907" s="88" t="s">
        <v>238</v>
      </c>
      <c r="C907" s="63" t="s">
        <v>1274</v>
      </c>
      <c r="D907" s="64">
        <v>2542136</v>
      </c>
      <c r="E907" s="89">
        <v>690000</v>
      </c>
      <c r="F907" s="90">
        <v>1852136</v>
      </c>
    </row>
    <row r="908" spans="1:6" ht="12.75">
      <c r="A908" s="62" t="s">
        <v>141</v>
      </c>
      <c r="B908" s="88" t="s">
        <v>238</v>
      </c>
      <c r="C908" s="63" t="s">
        <v>1275</v>
      </c>
      <c r="D908" s="64">
        <v>50000</v>
      </c>
      <c r="E908" s="89" t="s">
        <v>15</v>
      </c>
      <c r="F908" s="90">
        <v>50000</v>
      </c>
    </row>
    <row r="909" spans="1:6" ht="39">
      <c r="A909" s="76" t="s">
        <v>194</v>
      </c>
      <c r="B909" s="77" t="s">
        <v>238</v>
      </c>
      <c r="C909" s="78" t="s">
        <v>1276</v>
      </c>
      <c r="D909" s="79">
        <v>108922574</v>
      </c>
      <c r="E909" s="80">
        <v>25339089</v>
      </c>
      <c r="F909" s="81">
        <v>83583485</v>
      </c>
    </row>
    <row r="910" spans="1:6" ht="26.25">
      <c r="A910" s="76" t="s">
        <v>195</v>
      </c>
      <c r="B910" s="77" t="s">
        <v>238</v>
      </c>
      <c r="C910" s="78" t="s">
        <v>1277</v>
      </c>
      <c r="D910" s="79">
        <v>25209985</v>
      </c>
      <c r="E910" s="80">
        <v>9821258</v>
      </c>
      <c r="F910" s="81">
        <v>15388727</v>
      </c>
    </row>
    <row r="911" spans="1:6" ht="26.25">
      <c r="A911" s="76" t="s">
        <v>90</v>
      </c>
      <c r="B911" s="77" t="s">
        <v>238</v>
      </c>
      <c r="C911" s="78" t="s">
        <v>1278</v>
      </c>
      <c r="D911" s="79">
        <v>25209985</v>
      </c>
      <c r="E911" s="80">
        <v>9821258</v>
      </c>
      <c r="F911" s="81">
        <v>15388727</v>
      </c>
    </row>
    <row r="912" spans="1:6" ht="39">
      <c r="A912" s="76" t="s">
        <v>196</v>
      </c>
      <c r="B912" s="77" t="s">
        <v>238</v>
      </c>
      <c r="C912" s="78" t="s">
        <v>1279</v>
      </c>
      <c r="D912" s="79">
        <v>25209985</v>
      </c>
      <c r="E912" s="80">
        <v>9821258</v>
      </c>
      <c r="F912" s="81">
        <v>15388727</v>
      </c>
    </row>
    <row r="913" spans="1:6" ht="66">
      <c r="A913" s="91" t="s">
        <v>1360</v>
      </c>
      <c r="B913" s="77" t="s">
        <v>238</v>
      </c>
      <c r="C913" s="78" t="s">
        <v>1280</v>
      </c>
      <c r="D913" s="79">
        <v>12597100</v>
      </c>
      <c r="E913" s="80">
        <v>3149400</v>
      </c>
      <c r="F913" s="81">
        <v>9447700</v>
      </c>
    </row>
    <row r="914" spans="1:6" ht="12.75">
      <c r="A914" s="62" t="s">
        <v>108</v>
      </c>
      <c r="B914" s="88" t="s">
        <v>238</v>
      </c>
      <c r="C914" s="63" t="s">
        <v>1281</v>
      </c>
      <c r="D914" s="64">
        <v>12597100</v>
      </c>
      <c r="E914" s="89">
        <v>3149400</v>
      </c>
      <c r="F914" s="90">
        <v>9447700</v>
      </c>
    </row>
    <row r="915" spans="1:6" ht="12.75">
      <c r="A915" s="62" t="s">
        <v>197</v>
      </c>
      <c r="B915" s="88" t="s">
        <v>238</v>
      </c>
      <c r="C915" s="63" t="s">
        <v>1282</v>
      </c>
      <c r="D915" s="64">
        <v>12597100</v>
      </c>
      <c r="E915" s="89">
        <v>3149400</v>
      </c>
      <c r="F915" s="90">
        <v>9447700</v>
      </c>
    </row>
    <row r="916" spans="1:6" ht="12.75">
      <c r="A916" s="62" t="s">
        <v>40</v>
      </c>
      <c r="B916" s="88" t="s">
        <v>238</v>
      </c>
      <c r="C916" s="63" t="s">
        <v>1283</v>
      </c>
      <c r="D916" s="64">
        <v>12597100</v>
      </c>
      <c r="E916" s="89">
        <v>3149400</v>
      </c>
      <c r="F916" s="90">
        <v>9447700</v>
      </c>
    </row>
    <row r="917" spans="1:6" ht="66">
      <c r="A917" s="91" t="s">
        <v>1361</v>
      </c>
      <c r="B917" s="77" t="s">
        <v>238</v>
      </c>
      <c r="C917" s="78" t="s">
        <v>1284</v>
      </c>
      <c r="D917" s="79">
        <v>12612885</v>
      </c>
      <c r="E917" s="80">
        <v>6671858</v>
      </c>
      <c r="F917" s="81">
        <v>5941027</v>
      </c>
    </row>
    <row r="918" spans="1:6" ht="12.75">
      <c r="A918" s="62" t="s">
        <v>108</v>
      </c>
      <c r="B918" s="88" t="s">
        <v>238</v>
      </c>
      <c r="C918" s="63" t="s">
        <v>1285</v>
      </c>
      <c r="D918" s="64">
        <v>12612885</v>
      </c>
      <c r="E918" s="89">
        <v>6671858</v>
      </c>
      <c r="F918" s="90">
        <v>5941027</v>
      </c>
    </row>
    <row r="919" spans="1:6" ht="12.75">
      <c r="A919" s="62" t="s">
        <v>197</v>
      </c>
      <c r="B919" s="88" t="s">
        <v>238</v>
      </c>
      <c r="C919" s="63" t="s">
        <v>1286</v>
      </c>
      <c r="D919" s="64">
        <v>12612885</v>
      </c>
      <c r="E919" s="89">
        <v>6671858</v>
      </c>
      <c r="F919" s="90">
        <v>5941027</v>
      </c>
    </row>
    <row r="920" spans="1:6" ht="12.75">
      <c r="A920" s="62" t="s">
        <v>40</v>
      </c>
      <c r="B920" s="88" t="s">
        <v>238</v>
      </c>
      <c r="C920" s="63" t="s">
        <v>1287</v>
      </c>
      <c r="D920" s="64">
        <v>12612885</v>
      </c>
      <c r="E920" s="89">
        <v>6671858</v>
      </c>
      <c r="F920" s="90">
        <v>5941027</v>
      </c>
    </row>
    <row r="921" spans="1:6" ht="12.75">
      <c r="A921" s="76" t="s">
        <v>198</v>
      </c>
      <c r="B921" s="77" t="s">
        <v>238</v>
      </c>
      <c r="C921" s="78" t="s">
        <v>1288</v>
      </c>
      <c r="D921" s="79">
        <v>83712589</v>
      </c>
      <c r="E921" s="80">
        <v>15517831</v>
      </c>
      <c r="F921" s="81">
        <v>68194758</v>
      </c>
    </row>
    <row r="922" spans="1:6" ht="26.25">
      <c r="A922" s="76" t="s">
        <v>90</v>
      </c>
      <c r="B922" s="77" t="s">
        <v>238</v>
      </c>
      <c r="C922" s="78" t="s">
        <v>1289</v>
      </c>
      <c r="D922" s="79">
        <v>82211344</v>
      </c>
      <c r="E922" s="80">
        <v>15117897</v>
      </c>
      <c r="F922" s="81">
        <v>67093447</v>
      </c>
    </row>
    <row r="923" spans="1:6" ht="39">
      <c r="A923" s="76" t="s">
        <v>196</v>
      </c>
      <c r="B923" s="77" t="s">
        <v>238</v>
      </c>
      <c r="C923" s="78" t="s">
        <v>1290</v>
      </c>
      <c r="D923" s="79">
        <v>82211344</v>
      </c>
      <c r="E923" s="80">
        <v>15117897</v>
      </c>
      <c r="F923" s="81">
        <v>67093447</v>
      </c>
    </row>
    <row r="924" spans="1:6" ht="66">
      <c r="A924" s="91" t="s">
        <v>1362</v>
      </c>
      <c r="B924" s="77" t="s">
        <v>238</v>
      </c>
      <c r="C924" s="78" t="s">
        <v>1291</v>
      </c>
      <c r="D924" s="79">
        <v>82211344</v>
      </c>
      <c r="E924" s="80">
        <v>15117897</v>
      </c>
      <c r="F924" s="81">
        <v>67093447</v>
      </c>
    </row>
    <row r="925" spans="1:6" ht="12.75">
      <c r="A925" s="62" t="s">
        <v>108</v>
      </c>
      <c r="B925" s="88" t="s">
        <v>238</v>
      </c>
      <c r="C925" s="63" t="s">
        <v>1292</v>
      </c>
      <c r="D925" s="64">
        <v>82211344</v>
      </c>
      <c r="E925" s="89">
        <v>15117897</v>
      </c>
      <c r="F925" s="90">
        <v>67093447</v>
      </c>
    </row>
    <row r="926" spans="1:6" ht="12.75">
      <c r="A926" s="62" t="s">
        <v>55</v>
      </c>
      <c r="B926" s="88" t="s">
        <v>238</v>
      </c>
      <c r="C926" s="63" t="s">
        <v>1293</v>
      </c>
      <c r="D926" s="64">
        <v>82211344</v>
      </c>
      <c r="E926" s="89">
        <v>15117897</v>
      </c>
      <c r="F926" s="90">
        <v>67093447</v>
      </c>
    </row>
    <row r="927" spans="1:6" ht="26.25">
      <c r="A927" s="76" t="s">
        <v>83</v>
      </c>
      <c r="B927" s="77" t="s">
        <v>238</v>
      </c>
      <c r="C927" s="78" t="s">
        <v>1294</v>
      </c>
      <c r="D927" s="79">
        <v>1501245</v>
      </c>
      <c r="E927" s="80">
        <v>399934</v>
      </c>
      <c r="F927" s="81">
        <v>1101311</v>
      </c>
    </row>
    <row r="928" spans="1:6" ht="26.25">
      <c r="A928" s="76" t="s">
        <v>107</v>
      </c>
      <c r="B928" s="77" t="s">
        <v>238</v>
      </c>
      <c r="C928" s="78" t="s">
        <v>1295</v>
      </c>
      <c r="D928" s="79">
        <v>1501245</v>
      </c>
      <c r="E928" s="80">
        <v>399934</v>
      </c>
      <c r="F928" s="81">
        <v>1101311</v>
      </c>
    </row>
    <row r="929" spans="1:6" ht="66">
      <c r="A929" s="91" t="s">
        <v>1363</v>
      </c>
      <c r="B929" s="77" t="s">
        <v>238</v>
      </c>
      <c r="C929" s="78" t="s">
        <v>1296</v>
      </c>
      <c r="D929" s="79">
        <v>1501245</v>
      </c>
      <c r="E929" s="80">
        <v>399934</v>
      </c>
      <c r="F929" s="81">
        <v>1101311</v>
      </c>
    </row>
    <row r="930" spans="1:6" ht="12.75">
      <c r="A930" s="62" t="s">
        <v>108</v>
      </c>
      <c r="B930" s="88" t="s">
        <v>238</v>
      </c>
      <c r="C930" s="63" t="s">
        <v>1297</v>
      </c>
      <c r="D930" s="64">
        <v>1501245</v>
      </c>
      <c r="E930" s="89">
        <v>399934</v>
      </c>
      <c r="F930" s="90">
        <v>1101311</v>
      </c>
    </row>
    <row r="931" spans="1:6" ht="13.5" thickBot="1">
      <c r="A931" s="62" t="s">
        <v>55</v>
      </c>
      <c r="B931" s="88" t="s">
        <v>238</v>
      </c>
      <c r="C931" s="63" t="s">
        <v>1298</v>
      </c>
      <c r="D931" s="64">
        <v>1501245</v>
      </c>
      <c r="E931" s="89">
        <v>399934</v>
      </c>
      <c r="F931" s="90">
        <v>1101311</v>
      </c>
    </row>
    <row r="932" spans="1:6" ht="13.5" thickBot="1">
      <c r="A932" s="10"/>
      <c r="B932" s="11"/>
      <c r="C932" s="12"/>
      <c r="D932" s="13"/>
      <c r="E932" s="11"/>
      <c r="F932" s="11"/>
    </row>
    <row r="933" spans="1:6" ht="15.75" thickBot="1">
      <c r="A933" s="35" t="s">
        <v>199</v>
      </c>
      <c r="B933" s="36" t="s">
        <v>200</v>
      </c>
      <c r="C933" s="37" t="s">
        <v>62</v>
      </c>
      <c r="D933" s="38">
        <f>D13-D215</f>
        <v>151000</v>
      </c>
      <c r="E933" s="38">
        <f>E13-E215</f>
        <v>9090301.079999983</v>
      </c>
      <c r="F933" s="39" t="s">
        <v>283</v>
      </c>
    </row>
    <row r="935" spans="1:6" ht="13.5" thickBot="1">
      <c r="A935" s="120" t="s">
        <v>202</v>
      </c>
      <c r="B935" s="120"/>
      <c r="C935" s="120"/>
      <c r="D935" s="120"/>
      <c r="E935" s="120"/>
      <c r="F935" s="120"/>
    </row>
    <row r="936" spans="1:6" ht="39">
      <c r="A936" s="57" t="s">
        <v>1</v>
      </c>
      <c r="B936" s="58" t="s">
        <v>2</v>
      </c>
      <c r="C936" s="58" t="s">
        <v>203</v>
      </c>
      <c r="D936" s="59" t="s">
        <v>4</v>
      </c>
      <c r="E936" s="59" t="s">
        <v>5</v>
      </c>
      <c r="F936" s="60" t="s">
        <v>6</v>
      </c>
    </row>
    <row r="937" spans="1:6" ht="13.5" thickBot="1">
      <c r="A937" s="52">
        <v>1</v>
      </c>
      <c r="B937" s="53">
        <v>2</v>
      </c>
      <c r="C937" s="54">
        <v>3</v>
      </c>
      <c r="D937" s="55" t="s">
        <v>7</v>
      </c>
      <c r="E937" s="61" t="s">
        <v>8</v>
      </c>
      <c r="F937" s="56" t="s">
        <v>9</v>
      </c>
    </row>
    <row r="938" spans="1:6" ht="15">
      <c r="A938" s="102" t="s">
        <v>239</v>
      </c>
      <c r="B938" s="93" t="s">
        <v>240</v>
      </c>
      <c r="C938" s="103" t="s">
        <v>62</v>
      </c>
      <c r="D938" s="95">
        <f>D944</f>
        <v>-151000</v>
      </c>
      <c r="E938" s="95">
        <f>E944</f>
        <v>-9090301.079999983</v>
      </c>
      <c r="F938" s="104" t="s">
        <v>62</v>
      </c>
    </row>
    <row r="939" spans="1:6" ht="12.75">
      <c r="A939" s="14" t="s">
        <v>10</v>
      </c>
      <c r="B939" s="15"/>
      <c r="C939" s="16"/>
      <c r="D939" s="17"/>
      <c r="E939" s="17"/>
      <c r="F939" s="18"/>
    </row>
    <row r="940" spans="1:6" ht="12.75">
      <c r="A940" s="4" t="s">
        <v>241</v>
      </c>
      <c r="B940" s="19" t="s">
        <v>242</v>
      </c>
      <c r="C940" s="20" t="s">
        <v>62</v>
      </c>
      <c r="D940" s="5" t="s">
        <v>15</v>
      </c>
      <c r="E940" s="5" t="s">
        <v>15</v>
      </c>
      <c r="F940" s="6" t="s">
        <v>15</v>
      </c>
    </row>
    <row r="941" spans="1:6" ht="12.75">
      <c r="A941" s="14" t="s">
        <v>243</v>
      </c>
      <c r="B941" s="15"/>
      <c r="C941" s="16"/>
      <c r="D941" s="17"/>
      <c r="E941" s="17"/>
      <c r="F941" s="18"/>
    </row>
    <row r="942" spans="1:6" ht="12.75">
      <c r="A942" s="4" t="s">
        <v>244</v>
      </c>
      <c r="B942" s="19" t="s">
        <v>245</v>
      </c>
      <c r="C942" s="20" t="s">
        <v>62</v>
      </c>
      <c r="D942" s="5" t="s">
        <v>15</v>
      </c>
      <c r="E942" s="5" t="s">
        <v>15</v>
      </c>
      <c r="F942" s="6" t="s">
        <v>15</v>
      </c>
    </row>
    <row r="943" spans="1:6" ht="12.75">
      <c r="A943" s="14" t="s">
        <v>243</v>
      </c>
      <c r="B943" s="15"/>
      <c r="C943" s="16"/>
      <c r="D943" s="17"/>
      <c r="E943" s="17"/>
      <c r="F943" s="18"/>
    </row>
    <row r="944" spans="1:6" ht="12.75">
      <c r="A944" s="21" t="s">
        <v>246</v>
      </c>
      <c r="B944" s="22" t="s">
        <v>247</v>
      </c>
      <c r="C944" s="23" t="s">
        <v>248</v>
      </c>
      <c r="D944" s="24">
        <f>D945</f>
        <v>-151000</v>
      </c>
      <c r="E944" s="24">
        <f>E945</f>
        <v>-9090301.079999983</v>
      </c>
      <c r="F944" s="25">
        <f>D944-E944</f>
        <v>8939301.079999983</v>
      </c>
    </row>
    <row r="945" spans="1:6" ht="12.75">
      <c r="A945" s="21" t="s">
        <v>249</v>
      </c>
      <c r="B945" s="22" t="s">
        <v>247</v>
      </c>
      <c r="C945" s="23" t="s">
        <v>250</v>
      </c>
      <c r="D945" s="24">
        <f>D946+D951</f>
        <v>-151000</v>
      </c>
      <c r="E945" s="24">
        <f>E946+E951</f>
        <v>-9090301.079999983</v>
      </c>
      <c r="F945" s="25">
        <f>D945-E945</f>
        <v>8939301.079999983</v>
      </c>
    </row>
    <row r="946" spans="1:6" ht="12.75">
      <c r="A946" s="21" t="s">
        <v>251</v>
      </c>
      <c r="B946" s="22" t="s">
        <v>252</v>
      </c>
      <c r="C946" s="23" t="s">
        <v>253</v>
      </c>
      <c r="D946" s="24">
        <f aca="true" t="shared" si="0" ref="D946:E949">D947</f>
        <v>-702353843.8</v>
      </c>
      <c r="E946" s="24">
        <f t="shared" si="0"/>
        <v>-162077476.07</v>
      </c>
      <c r="F946" s="25" t="s">
        <v>201</v>
      </c>
    </row>
    <row r="947" spans="1:6" ht="12.75">
      <c r="A947" s="21" t="s">
        <v>232</v>
      </c>
      <c r="B947" s="22" t="s">
        <v>252</v>
      </c>
      <c r="C947" s="23" t="s">
        <v>254</v>
      </c>
      <c r="D947" s="24">
        <f t="shared" si="0"/>
        <v>-702353843.8</v>
      </c>
      <c r="E947" s="24">
        <f t="shared" si="0"/>
        <v>-162077476.07</v>
      </c>
      <c r="F947" s="25" t="s">
        <v>201</v>
      </c>
    </row>
    <row r="948" spans="1:6" ht="12.75">
      <c r="A948" s="7" t="s">
        <v>233</v>
      </c>
      <c r="B948" s="26" t="s">
        <v>252</v>
      </c>
      <c r="C948" s="27" t="s">
        <v>255</v>
      </c>
      <c r="D948" s="8">
        <f t="shared" si="0"/>
        <v>-702353843.8</v>
      </c>
      <c r="E948" s="8">
        <f t="shared" si="0"/>
        <v>-162077476.07</v>
      </c>
      <c r="F948" s="9" t="s">
        <v>201</v>
      </c>
    </row>
    <row r="949" spans="1:6" ht="12.75">
      <c r="A949" s="7" t="s">
        <v>234</v>
      </c>
      <c r="B949" s="26" t="s">
        <v>252</v>
      </c>
      <c r="C949" s="27" t="s">
        <v>256</v>
      </c>
      <c r="D949" s="8">
        <f t="shared" si="0"/>
        <v>-702353843.8</v>
      </c>
      <c r="E949" s="8">
        <f t="shared" si="0"/>
        <v>-162077476.07</v>
      </c>
      <c r="F949" s="9" t="s">
        <v>201</v>
      </c>
    </row>
    <row r="950" spans="1:6" ht="27" thickBot="1">
      <c r="A950" s="7" t="s">
        <v>204</v>
      </c>
      <c r="B950" s="26" t="s">
        <v>252</v>
      </c>
      <c r="C950" s="27" t="s">
        <v>257</v>
      </c>
      <c r="D950" s="28">
        <v>-702353843.8</v>
      </c>
      <c r="E950" s="28">
        <v>-162077476.07</v>
      </c>
      <c r="F950" s="9" t="s">
        <v>201</v>
      </c>
    </row>
    <row r="951" spans="1:6" ht="12.75">
      <c r="A951" s="21" t="s">
        <v>258</v>
      </c>
      <c r="B951" s="22" t="s">
        <v>259</v>
      </c>
      <c r="C951" s="23" t="s">
        <v>260</v>
      </c>
      <c r="D951" s="24">
        <f aca="true" t="shared" si="1" ref="D951:E953">D952</f>
        <v>702202843.8</v>
      </c>
      <c r="E951" s="24">
        <f t="shared" si="1"/>
        <v>152987174.99</v>
      </c>
      <c r="F951" s="25" t="s">
        <v>201</v>
      </c>
    </row>
    <row r="952" spans="1:6" ht="12.75">
      <c r="A952" s="7" t="s">
        <v>235</v>
      </c>
      <c r="B952" s="26" t="s">
        <v>259</v>
      </c>
      <c r="C952" s="27" t="s">
        <v>261</v>
      </c>
      <c r="D952" s="8">
        <f t="shared" si="1"/>
        <v>702202843.8</v>
      </c>
      <c r="E952" s="8">
        <f t="shared" si="1"/>
        <v>152987174.99</v>
      </c>
      <c r="F952" s="9" t="s">
        <v>201</v>
      </c>
    </row>
    <row r="953" spans="1:6" ht="12.75">
      <c r="A953" s="7" t="s">
        <v>236</v>
      </c>
      <c r="B953" s="26" t="s">
        <v>259</v>
      </c>
      <c r="C953" s="27" t="s">
        <v>262</v>
      </c>
      <c r="D953" s="8">
        <f t="shared" si="1"/>
        <v>702202843.8</v>
      </c>
      <c r="E953" s="8">
        <f t="shared" si="1"/>
        <v>152987174.99</v>
      </c>
      <c r="F953" s="9" t="s">
        <v>201</v>
      </c>
    </row>
    <row r="954" spans="1:6" ht="27" thickBot="1">
      <c r="A954" s="7" t="s">
        <v>205</v>
      </c>
      <c r="B954" s="26" t="s">
        <v>259</v>
      </c>
      <c r="C954" s="27" t="s">
        <v>263</v>
      </c>
      <c r="D954" s="28">
        <v>702202843.8</v>
      </c>
      <c r="E954" s="28">
        <v>152987174.99</v>
      </c>
      <c r="F954" s="9" t="s">
        <v>201</v>
      </c>
    </row>
    <row r="955" spans="1:6" ht="12.75">
      <c r="A955" s="29"/>
      <c r="B955" s="30"/>
      <c r="C955" s="31"/>
      <c r="D955" s="32"/>
      <c r="E955" s="32"/>
      <c r="F955" s="33"/>
    </row>
    <row r="959" ht="12.75">
      <c r="D959" s="2"/>
    </row>
  </sheetData>
  <sheetProtection/>
  <mergeCells count="15">
    <mergeCell ref="A935:F935"/>
    <mergeCell ref="A206:A213"/>
    <mergeCell ref="B206:B213"/>
    <mergeCell ref="C206:C211"/>
    <mergeCell ref="D206:D213"/>
    <mergeCell ref="E206:E211"/>
    <mergeCell ref="F206:F211"/>
    <mergeCell ref="A1:F1"/>
    <mergeCell ref="A4:F4"/>
    <mergeCell ref="B5:B11"/>
    <mergeCell ref="D5:D11"/>
    <mergeCell ref="C5:C11"/>
    <mergeCell ref="A5:A11"/>
    <mergeCell ref="F5:F11"/>
    <mergeCell ref="E5:E11"/>
  </mergeCells>
  <conditionalFormatting sqref="E939:F939 E941 F941:F943 F954">
    <cfRule type="cellIs" priority="18" dxfId="0" operator="equal" stopIfTrue="1">
      <formula>0</formula>
    </cfRule>
  </conditionalFormatting>
  <printOptions horizontalCentered="1"/>
  <pageMargins left="0.5905511811023623" right="0.3937007874015748" top="0.3937007874015748" bottom="0.3937007874015748" header="0" footer="0"/>
  <pageSetup fitToHeight="55" horizontalDpi="600" verticalDpi="600" orientation="portrait" pageOrder="overThenDown" paperSize="9" scale="61" r:id="rId2"/>
  <rowBreaks count="1" manualBreakCount="1">
    <brk id="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206</v>
      </c>
      <c r="B1" t="s">
        <v>8</v>
      </c>
    </row>
    <row r="2" spans="1:2" ht="12.75">
      <c r="A2" t="s">
        <v>207</v>
      </c>
      <c r="B2" t="s">
        <v>208</v>
      </c>
    </row>
    <row r="3" spans="1:2" ht="12.75">
      <c r="A3" t="s">
        <v>209</v>
      </c>
      <c r="B3" t="s">
        <v>0</v>
      </c>
    </row>
    <row r="4" spans="1:2" ht="12.75">
      <c r="A4" t="s">
        <v>210</v>
      </c>
      <c r="B4" t="s">
        <v>211</v>
      </c>
    </row>
    <row r="5" spans="1:2" ht="12.75">
      <c r="A5" t="s">
        <v>212</v>
      </c>
      <c r="B5" t="s">
        <v>213</v>
      </c>
    </row>
    <row r="6" spans="1:2" ht="12.75">
      <c r="A6" t="s">
        <v>214</v>
      </c>
    </row>
    <row r="7" spans="1:2" ht="12.75">
      <c r="A7" t="s">
        <v>216</v>
      </c>
    </row>
    <row r="8" spans="1:2" ht="12.75">
      <c r="A8" t="s">
        <v>217</v>
      </c>
      <c r="B8" t="s">
        <v>218</v>
      </c>
    </row>
    <row r="9" spans="1:2" ht="12.75">
      <c r="A9" t="s">
        <v>219</v>
      </c>
      <c r="B9" t="s">
        <v>220</v>
      </c>
    </row>
    <row r="10" spans="1:2" ht="12.75">
      <c r="A10" t="s">
        <v>221</v>
      </c>
      <c r="B10" t="s">
        <v>213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32fokgn</dc:creator>
  <cp:keywords/>
  <dc:description>POI HSSF rep:2.44.0.94</dc:description>
  <cp:lastModifiedBy>gala</cp:lastModifiedBy>
  <cp:lastPrinted>2020-04-22T09:20:51Z</cp:lastPrinted>
  <dcterms:created xsi:type="dcterms:W3CDTF">2018-04-06T09:11:46Z</dcterms:created>
  <dcterms:modified xsi:type="dcterms:W3CDTF">2020-04-22T09:21:13Z</dcterms:modified>
  <cp:category/>
  <cp:version/>
  <cp:contentType/>
  <cp:contentStatus/>
</cp:coreProperties>
</file>