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59" yWindow="125" windowWidth="10556" windowHeight="9366" activeTab="0"/>
  </bookViews>
  <sheets>
    <sheet name="01_03_21" sheetId="1" r:id="rId1"/>
    <sheet name="_params" sheetId="2" state="hidden" r:id="rId2"/>
  </sheets>
  <definedNames>
    <definedName name="APPT" localSheetId="0">'01_03_21'!#REF!</definedName>
    <definedName name="FILE_NAME" localSheetId="0">'01_03_21'!#REF!</definedName>
    <definedName name="FIO" localSheetId="0">'01_03_21'!#REF!</definedName>
    <definedName name="FORM_CODE" localSheetId="0">'01_03_21'!#REF!</definedName>
    <definedName name="LAST_CELL" localSheetId="0">'01_03_21'!#REF!</definedName>
    <definedName name="PARAMS" localSheetId="0">'01_03_21'!#REF!</definedName>
    <definedName name="PERIOD" localSheetId="0">'01_03_21'!#REF!</definedName>
    <definedName name="RANGE_NAMES" localSheetId="0">'01_03_21'!#REF!</definedName>
    <definedName name="RBEGIN_1" localSheetId="0">'01_03_21'!$A$10</definedName>
    <definedName name="REG_DATE" localSheetId="0">'01_03_21'!#REF!</definedName>
    <definedName name="REND_1" localSheetId="0">'01_03_21'!#REF!</definedName>
    <definedName name="SIGN" localSheetId="0">'01_03_21'!#REF!</definedName>
    <definedName name="SRC_CODE" localSheetId="0">'01_03_21'!#REF!</definedName>
    <definedName name="SRC_KIND" localSheetId="0">'01_03_21'!#REF!</definedName>
    <definedName name="_xlnm.Print_Titles" localSheetId="0">'01_03_21'!$9:$9</definedName>
    <definedName name="_xlnm.Print_Area" localSheetId="0">'01_03_21'!$A$1:$F$910</definedName>
  </definedNames>
  <calcPr fullCalcOnLoad="1"/>
</workbook>
</file>

<file path=xl/sharedStrings.xml><?xml version="1.0" encoding="utf-8"?>
<sst xmlns="http://schemas.openxmlformats.org/spreadsheetml/2006/main" count="3173" uniqueCount="1367">
  <si>
    <t>03.04.2018</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</si>
  <si>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</si>
  <si>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</si>
  <si>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</si>
  <si>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</si>
  <si>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</si>
  <si>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</si>
  <si>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</si>
  <si>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</si>
  <si>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</si>
  <si>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в том числе:</t>
  </si>
  <si>
    <t>НАЛОГОВЫЕ И НЕНАЛОГОВЫЕ ДОХОДЫ</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</si>
  <si>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</si>
  <si>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</si>
  <si>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</si>
  <si>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</si>
  <si>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</si>
  <si>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</si>
  <si>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</si>
  <si>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</si>
  <si>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 взимаемый в связи с применением патентной системы налогообложения</t>
  </si>
  <si>
    <t>ГОСУДАРСТВЕННАЯ ПОШЛИНА</t>
  </si>
  <si>
    <t>Государственная пошлина по делам, рассматриваемым в судах общей юрисдикции, мировыми судьями</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</si>
  <si>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</si>
  <si>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</si>
  <si>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от сдачи в аренду имущества, составляющего государственную (муниципальную) казну (за исключением земельных участков)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</si>
  <si>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</si>
  <si>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</si>
  <si>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</si>
  <si>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</si>
  <si>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</si>
  <si>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</si>
  <si>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</si>
  <si>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</si>
  <si>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</si>
  <si>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</si>
  <si>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</si>
  <si>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</si>
  <si>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</si>
  <si>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</si>
  <si>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</si>
  <si>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</si>
  <si>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</si>
  <si>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</si>
  <si>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Прочие субсидии</t>
  </si>
  <si>
    <t>Прочие субсидии бюджетам муниципальных районов</t>
  </si>
  <si>
    <t>Субвенции бюджетам бюджетной системы Российской Федерации</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</si>
  <si>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</si>
  <si>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</si>
  <si>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</si>
  <si>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</si>
  <si>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</si>
  <si>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</si>
  <si>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</si>
  <si>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</si>
  <si>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</si>
  <si>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</si>
  <si>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</si>
  <si>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</si>
  <si>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</si>
  <si>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</si>
  <si>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Код расхода по бюджетной классификации</t>
  </si>
  <si>
    <t>x</t>
  </si>
  <si>
    <t>ОБЩЕГОСУДАРСТВЕННЫЕ ВОПРОСЫ</t>
  </si>
  <si>
    <t>Непрограммные расходы на функционирование высшего должностного лица муниципального образования</t>
  </si>
  <si>
    <t>Функционирование Главы района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</si>
  <si>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</si>
  <si>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</si>
  <si>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Фонд оплаты труда государственных (муниципальных) органов</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</si>
  <si>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</si>
  <si>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Функционирование законодательных (представительных) органов государственной власти и представительных органов муниципальных образований</t>
  </si>
  <si>
    <t>Непрограммные расходы представительного органа местного самоуправления</t>
  </si>
  <si>
    <t>Функционирование Казачинского районного Совета депутатов</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</si>
  <si>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</si>
  <si>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</si>
  <si>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Прочая закупка товаров, работ и услуг</t>
  </si>
  <si>
    <t>Иные бюджетные ассигнования</t>
  </si>
  <si>
    <t>Уплата налогов, сборов и иных платежей</t>
  </si>
  <si>
    <t>Уплата иных платежей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</si>
  <si>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</si>
  <si>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Муниципальная программа Казачинского района "Развитие культуры Казачинского района"</t>
  </si>
  <si>
    <t>Подпрограмма "Развитие архивного дела в Казачинском районе"</t>
  </si>
  <si>
    <t>Руководство и управление в сфере установленных функций органов местного самоуправления в рамках подпрограммы "Развитие архивного дела в Казачинском районе" муниципальной программы "Развитие культуры Казачинского района"</t>
  </si>
  <si>
    <t>Непрограммные расходы отдельных органов местного самоуправления</t>
  </si>
  <si>
    <t>Функционирование администрации Казачинского района</t>
  </si>
  <si>
    <t>Осуществление государственных полномочий по созданию и обеспечению деятельности комиссий по делам несовершеннолетних и защите их прав по администрации Казачинского района в рамках непрограммных расходов отдельных органов местного самоуправления</t>
  </si>
  <si>
    <t>Иные выплаты персоналу государственных (муниципальных) органов, за исключением фонда оплаты труда</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</si>
  <si>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</si>
  <si>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</si>
  <si>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Муниципальная программа Казачинского района "Управление муниципальными финансами"</t>
  </si>
  <si>
    <t>Подпрограмма "Организация и осуществление внутреннего муниципального финансового контроля в Казачинском районе"</t>
  </si>
  <si>
    <t>Подпрограмма "Обеспечение реализации муниципальной программы и прочие мероприятия"</t>
  </si>
  <si>
    <t>Непрограммные расходы Контрольно-счетного органа муниципального образования</t>
  </si>
  <si>
    <t>Функционирование контрольно-счетной палаты Казачинского района</t>
  </si>
  <si>
    <t>Резервные фонды</t>
  </si>
  <si>
    <t>Резервные фонды исполнительных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</si>
  <si>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Резервные средства</t>
  </si>
  <si>
    <t>Другие общегосударственные вопросы</t>
  </si>
  <si>
    <t>Муниципальная программа Казачинского района "Молодежь-будущее Казачинского района"</t>
  </si>
  <si>
    <t>Подпрограмма "Профилактика употребления психоактивных веществ, табакокурения и алкоголизма среди несовершеннолетних в Казачинском районе"</t>
  </si>
  <si>
    <t>Муниципальная программа Казачинского района "Создание безопасных и комфортных условий для проживания на территории Казачинского района"</t>
  </si>
  <si>
    <t>Расходы на выплаты персоналу казенных учреждений</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</si>
  <si>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</si>
  <si>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</si>
  <si>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Реализация государственной политики в области приватизации и управления государственной и муниципальной собственностью по администрации Казачинского района в рамках непрограммных расходов отдельных органов местного самоуправления</t>
  </si>
  <si>
    <t>Функционирование финансового управления администрации Казачинского района</t>
  </si>
  <si>
    <t>Межбюджетные трансферты</t>
  </si>
  <si>
    <t>Субвенции</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</si>
  <si>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</si>
  <si>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</si>
  <si>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по Финансовому управлению администрации Казачинского района в рамках непрограммных расходов отдельных органов местного самоуправления</t>
  </si>
  <si>
    <t>НАЦИОНАЛЬНАЯ БЕЗОПАСНОСТЬ И ПРАВООХРАНИТЕЛЬНАЯ ДЕЯТЕЛЬНОСТЬ</t>
  </si>
  <si>
    <t>Отдельные мероприятия муниципальной программы Казачинского района "Создание безопасных и комфортных условий для проживания на территории Казачинского района"</t>
  </si>
  <si>
    <t>НАЦИОНАЛЬНАЯ ЭКОНОМИКА</t>
  </si>
  <si>
    <t>Сельское хозяйство и рыболовство</t>
  </si>
  <si>
    <t>Муниципальная программа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</si>
  <si>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Подпрограмма "Поддержка малых форм хозяйствования"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</si>
  <si>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</si>
  <si>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Транспорт</t>
  </si>
  <si>
    <t>Муниципальная программа Казачинского района "Развитие транспортной системы Казачинского района"</t>
  </si>
  <si>
    <t>Подпрограмма "Развитие транспортного комплекса Казачинского района"</t>
  </si>
  <si>
    <t>Подпрограмма "Повышение безопасности дорожного движения в Казачинском районе"</t>
  </si>
  <si>
    <t>Другие вопросы в области национальной экономики</t>
  </si>
  <si>
    <t>Подпрограмма "Устойчивое развитие сельских территорий"</t>
  </si>
  <si>
    <t>Муниципальная программа Казачинского района "Поддержка и развитие малого и среднего предпринимательства в Казачинском районе"</t>
  </si>
  <si>
    <t>Отдельные мероприятия муниципальной программы Казачинского района "Поддержка и развитие малого и среднего предпринимательства в Казачинском районе"</t>
  </si>
  <si>
    <t>ЖИЛИЩНО-КОММУНАЛЬНОЕ ХОЗЯЙСТВО</t>
  </si>
  <si>
    <t>Жилищное хозяйство</t>
  </si>
  <si>
    <t>Муниципальная программа Казачинского района "Обеспечение жизнедеятельности Казачинского района"</t>
  </si>
  <si>
    <t>Подпрограмма "Модернизация, реконструкция и капитальный ремонт объектов коммунальной инфраструктуры Казачинского района"</t>
  </si>
  <si>
    <t>Коммунальное хозяйство</t>
  </si>
  <si>
    <t>ОБРАЗОВАНИЕ</t>
  </si>
  <si>
    <t>Дошкольное образование</t>
  </si>
  <si>
    <t>Подпрограмма "Развитие дошкольного образования"</t>
  </si>
  <si>
    <t>Предоставление субсидий бюджетным, автономным учреждениям и иным некоммерческим организациям</t>
  </si>
  <si>
    <t>Субсидии бюджетным учреждениям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</si>
  <si>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</si>
  <si>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иные цели</t>
  </si>
  <si>
    <t>Обеспечение деятельности (оказание услуг) подведомственных учреждений в рамках подпрограммы «Развитие дошкольного образования» муниципальной программы Казачинского района «Развитие образования Казачинского района»</t>
  </si>
  <si>
    <t>Общее образование</t>
  </si>
  <si>
    <t>Обеспечение деятельности (оказание услуг) подведомственных учреждений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</si>
  <si>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подвоза учащихся автотранспортом к муниципальным общеобразовательным учреждениям Казачинского района, в рамках подпрограммы "Развитие общего образования" муниципальной программы Казачинского района "Развитие образования Казачинского района"</t>
  </si>
  <si>
    <t>Дополнительное образование детей</t>
  </si>
  <si>
    <t>Подпрограмма "Развитие дополнительного образования"</t>
  </si>
  <si>
    <t>Обеспечение деятельности (оказание услуг) подведомственных учреждений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</si>
  <si>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Проведение мероприятий, конкурсов, конференций, форумов одаренных детей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</si>
  <si>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Молодежная политика</t>
  </si>
  <si>
    <t>Подпрограмма "Организация отдыха, оздоровления и занятости детей и подростков"</t>
  </si>
  <si>
    <t>Социальное обеспечение и иные выплаты населению</t>
  </si>
  <si>
    <t>Социальные выплаты гражданам, кроме публичных нормативных социальных выплат</t>
  </si>
  <si>
    <t>Создание временных рабочих мест для несовершеннолетних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</si>
  <si>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Проведение оздоровительных и других мероприятий для детей и молодежи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</si>
  <si>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Подпрограмма"Вовлечение молодежи Казачинского района в социальную практику"</t>
  </si>
  <si>
    <t>Субсидии автономным учреждениям</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</si>
  <si>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</si>
  <si>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Поддержка деятельности муниципальных молодежных центров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</si>
  <si>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Субсидии автономным учреждениям на иные цели</t>
  </si>
  <si>
    <t>Обеспечение деятельности (оказание услуг) подведомственных учреждений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</si>
  <si>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Проведение оздоровительных и других мероприятий для детей и молодежи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</si>
  <si>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Премии и гранты</t>
  </si>
  <si>
    <t>Подпрограмма "Патриотическое воспитание молодежи Казачинского района"</t>
  </si>
  <si>
    <t>Проведение оздоровительных и других мероприятий для детей и молодежи в рамках подпрограммы "Патриотическое воспитание молодежи Казачинского района" муниципальной программы Казачинского района "Молодежь-будущее Казачинского района"</t>
  </si>
  <si>
    <t>Другие вопросы в области образования</t>
  </si>
  <si>
    <t>Подпрограмма "Обеспечение реализации муниципальной программы и прочие мероприятия в области образования"</t>
  </si>
  <si>
    <t>Иные выплаты персоналу учреждений, за исключением фонда оплаты труда</t>
  </si>
  <si>
    <t>КУЛЬТУРА, КИНЕМАТОГРАФИЯ</t>
  </si>
  <si>
    <t>Культура</t>
  </si>
  <si>
    <t>Подпрограмма "Сохранение культурного наследия"</t>
  </si>
  <si>
    <t>Обеспечение деятельности (оказание услуг) подведомственных учреждений в рамках подпрограммы "Сохранение культурного наследия" муниципальной программы Казачинского района "Развитие культуры Казачинского района"</t>
  </si>
  <si>
    <t>Подпрограмма "Поддержка искусства и народного творчества"</t>
  </si>
  <si>
    <t>Обеспечение деятельности (оказание услуг) подведомственных учреждений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</si>
  <si>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Подпрограмма "Сохранение и развитие этнокультурных традиций народов, проживающих на территории Казачинского района"</t>
  </si>
  <si>
    <t>Другие вопросы в области культуры, кинематографии</t>
  </si>
  <si>
    <t>Подпрограмма "Обеспечение условий реализации программы и прочие мероприятия"</t>
  </si>
  <si>
    <t>Обеспечение деятельности (оказание услуг) подведомственных учреждений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</si>
  <si>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ЗДРАВООХРАНЕНИЕ</t>
  </si>
  <si>
    <t>Другие вопросы в области здравоохранения</t>
  </si>
  <si>
    <t>СОЦИАЛЬНАЯ ПОЛИТИКА</t>
  </si>
  <si>
    <t>Пенсионное обеспечение</t>
  </si>
  <si>
    <t>Публичные нормативные социальные выплаты гражданам</t>
  </si>
  <si>
    <t>Иные пенсии, социальные доплаты к пенсиям</t>
  </si>
  <si>
    <t>Социальное обеспечение населения</t>
  </si>
  <si>
    <t>Охрана семьи и детства</t>
  </si>
  <si>
    <t>Пособия, компенсации и иные социальные выплаты гражданам, кроме публичных нормативных обязательств</t>
  </si>
  <si>
    <t>Другие вопросы в области социальной политики</t>
  </si>
  <si>
    <t>ФИЗИЧЕСКАЯ КУЛЬТУРА И СПОРТ</t>
  </si>
  <si>
    <t>Массовый спорт</t>
  </si>
  <si>
    <t>Муниципальная программа "Развитие физической культуры и спорта в Казачинском районе"</t>
  </si>
  <si>
    <t>Подпрограмма "Развитие массовой физической культуры и спорта"</t>
  </si>
  <si>
    <t>Подпрограмма "Обеспечение условий для развития системы спортивной подготовки"</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</si>
  <si>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</si>
  <si>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</si>
  <si>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Подпрограмма "Создание условий для эффективного и ответственного управления муниципальными финансами, повышения устойчивости бюджетов поселений"</t>
  </si>
  <si>
    <t>Дотации</t>
  </si>
  <si>
    <t>Прочие межбюджетные трансферты общего характера</t>
  </si>
  <si>
    <t>Результат исполнения бюджета (дефицит / профицит)</t>
  </si>
  <si>
    <t>450</t>
  </si>
  <si>
    <t xml:space="preserve">x                    </t>
  </si>
  <si>
    <t xml:space="preserve">                    3. Источники финансирования дефицита бюджета</t>
  </si>
  <si>
    <t>Код источника финансирования дефицита бюджета по бюджетной классификации</t>
  </si>
  <si>
    <t>Увеличение прочих остатков денежных средств бюджетов муниципальных районов</t>
  </si>
  <si>
    <t>Уменьшение прочих остатков денежных средств бюджетов муниципальных районов</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</si>
  <si>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</si>
  <si>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</si>
  <si>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</si>
  <si>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</si>
  <si>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</si>
  <si>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</si>
  <si>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</si>
  <si>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</si>
  <si>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</si>
  <si>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</si>
  <si>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</si>
  <si>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</si>
  <si>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V:\117M01.txt</t>
  </si>
  <si>
    <t>Доходы/EXPORT_SRC_CODE</t>
  </si>
  <si>
    <t>01903200</t>
  </si>
  <si>
    <t>Доходы/PERIOD</t>
  </si>
  <si>
    <t>Плата за размещение отходов производства</t>
  </si>
  <si>
    <t>Руководство и управление в сфере установленных функций органов местного самоуправления на функционирование высшего должностного лица муниципального образования в рамках непрограммных расходов</t>
  </si>
  <si>
    <t>Руководство и управление в сфере установленных функций органов местного самоуправления по Казачинскому районному Совету депутатов в рамках непрограммных расходов представительного органа местного самоуправления</t>
  </si>
  <si>
    <t>Руководство и управление в сфере установленных функций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</si>
  <si>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по контрольно-счетной палате Казачинского района в рамках непрограммных расходов Контрольно-счетного органа муниципального образования</t>
  </si>
  <si>
    <t>Председатель контрольно-счетной палаты муниципального образования и его заместители по контрольно-счетной палате Казачинского района в рамках непрограммных расходов Контрольно-счетного органа муниципального образования</t>
  </si>
  <si>
    <t>Реализация решения районного Совета депутатов от 30.04.2007 года №30-131 "О почетном звании "Почетный гражданин Казачинского района" по администрации Казачинского района в рамках непрограммных расходов отдельных органов местного самоуправления</t>
  </si>
  <si>
    <t>Обеспечение деятельности (оказание услуг) подведомственных учреждений по администрации Казачинского района по администрации Казачинского района в рамках непрограммных расходов отдельных органов местного самоуправления</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</si>
  <si>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</si>
  <si>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Изменение остатков средств на счетах по учету средств бюджетов</t>
  </si>
  <si>
    <t>Увеличение прочих остатков средств бюджетов</t>
  </si>
  <si>
    <t>Увеличение прочих остатков денежных средств бюджетов</t>
  </si>
  <si>
    <t>Уменьшение прочих остатков средств бюджетов</t>
  </si>
  <si>
    <t>Уменьшение прочих остатков денежных средств бюджетов</t>
  </si>
  <si>
    <t>010</t>
  </si>
  <si>
    <t>200</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</si>
  <si>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</si>
  <si>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</si>
  <si>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</si>
  <si>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</si>
  <si>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</si>
  <si>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</si>
  <si>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</si>
  <si>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</si>
  <si>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</si>
  <si>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</si>
  <si>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</si>
  <si>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</si>
  <si>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</si>
  <si>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</si>
  <si>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</si>
  <si>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000 01050000000000000</t>
  </si>
  <si>
    <t>000 01050200000000500</t>
  </si>
  <si>
    <t>000 01050201000000510</t>
  </si>
  <si>
    <t>000 01050201050000510</t>
  </si>
  <si>
    <t>уменьшение остатков средств, всего</t>
  </si>
  <si>
    <t>720</t>
  </si>
  <si>
    <t>000 01050000000000600</t>
  </si>
  <si>
    <t>000 01050200000000600</t>
  </si>
  <si>
    <t>000 01050201000000610</t>
  </si>
  <si>
    <t>000 01050201050000610</t>
  </si>
  <si>
    <t>Плата за размещение твердых коммунальных отходов</t>
  </si>
  <si>
    <t>Налог, взимаемый в связи с применением патентной системы налогообложения, зачисляемый в бюджеты муниципальных районов</t>
  </si>
  <si>
    <t>Плата за выбросы загрязняющих веществ в атмосферный воздух стационарными объектами</t>
  </si>
  <si>
    <t>ДОХОДЫ ОТ ОКАЗАНИЯ ПЛАТНЫХ УСЛУГ И КОМПЕНСАЦИИ ЗАТРАТ ГОСУДАРСТВА</t>
  </si>
  <si>
    <t>Функционирование высшего должностного лица субъекта Российской Федерации и муниципального образования</t>
  </si>
  <si>
    <t>Подпрограмма "Профилактика терроризма и экстремизма в Казачинском районе"</t>
  </si>
  <si>
    <t>Подпрограмма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t>
  </si>
  <si>
    <t>Подпрограмма "Развитие обшего образования"</t>
  </si>
  <si>
    <t>Дорожное хозяйство (дорожные фонды)</t>
  </si>
  <si>
    <t>Подпрограмма "Дороги Казачинского района"</t>
  </si>
  <si>
    <t>Комплектование книжных фондов библиотек муниципальных образований Красноярского края в рамках подпрограммы "Сохранение культурного наследия" муниципальной программы Казачинского района "Развитие культуры Казачинского района"</t>
  </si>
  <si>
    <t xml:space="preserve">                     x                    </t>
  </si>
  <si>
    <t>Осуществление государственных полномочий по опеке и попечительству в отношении совершеннолетних граждан, а также в сфере патронажа по администрации Казачинского района в рамках непрограммных расходов отдельных органов местного самоуправления</t>
  </si>
  <si>
    <t>Расходы бюджета - всего</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</si>
  <si>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</si>
  <si>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</si>
  <si>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</si>
  <si>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</si>
  <si>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Прочие дотации</t>
  </si>
  <si>
    <t>Прочие дотации бюджетам муниципальных районов</t>
  </si>
  <si>
    <t>Муниципальная программа Казачинского района "Содействие развитию общественных инициатив"</t>
  </si>
  <si>
    <t>Отдельные мероприятия муниципальной программы Казачинского района "Содействие развитию общественных инициатив"</t>
  </si>
  <si>
    <t>Создание и обеспечение деятельности ресурсного центра поддержки общественных инициатив в рамках отдельных мероприятий муниципальной программы Казачинского района "Содействие развитию общественных инициатив"</t>
  </si>
  <si>
    <t>Доходы бюджета - всего</t>
  </si>
  <si>
    <t>X</t>
  </si>
  <si>
    <t>000 10000000000000000</t>
  </si>
  <si>
    <t>182 10100000000000000</t>
  </si>
  <si>
    <t>182 10101000000000110</t>
  </si>
  <si>
    <t>Налог на прибыль организаций, зачисляемый в бюджеты бюджетной системы Российской Федерации по соответствующим ставкам</t>
  </si>
  <si>
    <t>182 10101010000000110</t>
  </si>
  <si>
    <t>182 10101012020000110</t>
  </si>
  <si>
    <t>182 10102000010000110</t>
  </si>
  <si>
    <t>182 10102010010000110</t>
  </si>
  <si>
    <t>182 10102010011000110</t>
  </si>
  <si>
    <t>182 10102010012100110</t>
  </si>
  <si>
    <t>182 10102020010000110</t>
  </si>
  <si>
    <t>182 10102020011000110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</si>
  <si>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</si>
  <si>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</si>
  <si>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</si>
  <si>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</si>
  <si>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</si>
  <si>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</si>
  <si>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182 10102040010000110</t>
  </si>
  <si>
    <t>182 10500000000000000</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</si>
  <si>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</si>
  <si>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</si>
  <si>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</si>
  <si>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</si>
  <si>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</si>
  <si>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</si>
  <si>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Налог, взимаемый с налогоплательщиков, выбравших в качестве объекта налогообложения доходы (пени по соответствующему платежу)</t>
  </si>
  <si>
    <t>182 10501011012100110</t>
  </si>
  <si>
    <t>182 10501020010000110</t>
  </si>
  <si>
    <t>182 10501021010000110</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</si>
  <si>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</si>
  <si>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</si>
  <si>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</si>
  <si>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</si>
  <si>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</si>
  <si>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</si>
  <si>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182 10503000010000110</t>
  </si>
  <si>
    <t>182 10503010010000110</t>
  </si>
  <si>
    <t>182 10504000020000110</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</si>
  <si>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</si>
  <si>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</si>
  <si>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</si>
  <si>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182 10800000000000000</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</si>
  <si>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</si>
  <si>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</si>
  <si>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</si>
  <si>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182 10803010011000110</t>
  </si>
  <si>
    <t>009 11100000000000000</t>
  </si>
  <si>
    <t>009 11105000000000120</t>
  </si>
  <si>
    <t>009 11105010000000120</t>
  </si>
  <si>
    <t>009 11105013050000120</t>
  </si>
  <si>
    <t>009 11105070000000120</t>
  </si>
  <si>
    <t>Доходы от сдачи в аренду имущества, составляющего казну муниципальных районов (за исключением земельных участков)</t>
  </si>
  <si>
    <t>009 11105075050000120</t>
  </si>
  <si>
    <t>009 11109000000000120</t>
  </si>
  <si>
    <t>009 11109040000000120</t>
  </si>
  <si>
    <t>009 11109045050000120</t>
  </si>
  <si>
    <t>048 11200000000000000</t>
  </si>
  <si>
    <t>048 11201000010000120</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</si>
  <si>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</si>
  <si>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</si>
  <si>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</si>
  <si>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048 11201030010000120</t>
  </si>
  <si>
    <t>048 11201040010000120</t>
  </si>
  <si>
    <t>048 11201041010000120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</si>
  <si>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</si>
  <si>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</si>
  <si>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048 11201042010000120</t>
  </si>
  <si>
    <t>009 11302060000000130</t>
  </si>
  <si>
    <t>Доходы, поступающие в порядке возмещения расходов, понесенных в связи с эксплуатацией имущества муниципальных районов</t>
  </si>
  <si>
    <t>009 11302065050000130</t>
  </si>
  <si>
    <t>009 11400000000000000</t>
  </si>
  <si>
    <t>009 11406000000000430</t>
  </si>
  <si>
    <t>Доходы от продажи земельных участков, государственная собственность на которые не разграничена</t>
  </si>
  <si>
    <t>009 11406010000000430</t>
  </si>
  <si>
    <t>009 11406013050000430</t>
  </si>
  <si>
    <t>000 11600000000000000</t>
  </si>
  <si>
    <t>Денежные взыскания (штрафы) за нарушение обязательных требований государственных стандартов, правил обязательной сертификации, нарушение требований нормативных документов по обеспечению единства измерений</t>
  </si>
  <si>
    <t>000 11601000010000140</t>
  </si>
  <si>
    <t>439 11601153010000140</t>
  </si>
  <si>
    <t>439 11601203010000140</t>
  </si>
  <si>
    <t>Денежные взыскания (штрафы) за нарушение законодательства Российской Федерации о государственном оборонном заказе</t>
  </si>
  <si>
    <t>000 11610000010000140</t>
  </si>
  <si>
    <t>188 11610123010051140</t>
  </si>
  <si>
    <t>791 20200000000000000</t>
  </si>
  <si>
    <t>791 20210000000000150</t>
  </si>
  <si>
    <t>791 20215001000000150</t>
  </si>
  <si>
    <t>Дотации бюджетам муниципальных районов на выравнивание бюджетной обеспеченности</t>
  </si>
  <si>
    <t>791 20215001050000150</t>
  </si>
  <si>
    <t>791 20215002000000150</t>
  </si>
  <si>
    <t>791 20215002050000150</t>
  </si>
  <si>
    <t>791 20219999000000150</t>
  </si>
  <si>
    <t>791 20219999050000150</t>
  </si>
  <si>
    <t>791 20220000000000150</t>
  </si>
  <si>
    <t>791 20229999000000150</t>
  </si>
  <si>
    <t>791 20229999050000150</t>
  </si>
  <si>
    <t>791 20229999057412150</t>
  </si>
  <si>
    <t>791 20229999057413150</t>
  </si>
  <si>
    <t>791 20229999057456150</t>
  </si>
  <si>
    <t>791 20229999057488150</t>
  </si>
  <si>
    <t>791 20229999057509150</t>
  </si>
  <si>
    <t>791 20229999057555150</t>
  </si>
  <si>
    <t>791 20229999057563150</t>
  </si>
  <si>
    <t>791 20230000000000150</t>
  </si>
  <si>
    <t>791 20230024000000150</t>
  </si>
  <si>
    <t>791 20230024050000150</t>
  </si>
  <si>
    <t>791 20230024050289150</t>
  </si>
  <si>
    <t>791 20230024057408150</t>
  </si>
  <si>
    <t>791 20230024057409150</t>
  </si>
  <si>
    <t>791 20230024057429150</t>
  </si>
  <si>
    <t>791 20230024057514150</t>
  </si>
  <si>
    <t>791 20230024057517150</t>
  </si>
  <si>
    <t>791 20230024057518150</t>
  </si>
  <si>
    <t>791 20230024057519150</t>
  </si>
  <si>
    <t>791 20230024057552150</t>
  </si>
  <si>
    <t>791 20230024057554150</t>
  </si>
  <si>
    <t>791 20230024057564150</t>
  </si>
  <si>
    <t>791 20230024057566150</t>
  </si>
  <si>
    <t>791 20230024057570150</t>
  </si>
  <si>
    <t>791 20230024057588150</t>
  </si>
  <si>
    <t>791 20230024057601150</t>
  </si>
  <si>
    <t>791 20230024057604150</t>
  </si>
  <si>
    <t>791 20230024057649150</t>
  </si>
  <si>
    <t>791 20230029000000150</t>
  </si>
  <si>
    <t>791 20230029050000150</t>
  </si>
  <si>
    <t>791 20235118000000150</t>
  </si>
  <si>
    <t>791 20235118050000150</t>
  </si>
  <si>
    <t>791 20235120000000150</t>
  </si>
  <si>
    <t>791 20235120050000150</t>
  </si>
  <si>
    <t>791 20240000000000150</t>
  </si>
  <si>
    <t>791 20240014000000150</t>
  </si>
  <si>
    <t>791 20240014050000150</t>
  </si>
  <si>
    <t>791 20240014051041150</t>
  </si>
  <si>
    <t>791 20240014051050150</t>
  </si>
  <si>
    <t>791 20240014051051150</t>
  </si>
  <si>
    <t>791 20240014051052150</t>
  </si>
  <si>
    <t>791 20240014051053150</t>
  </si>
  <si>
    <t>791 20240014051054150</t>
  </si>
  <si>
    <t>791 20240014051055150</t>
  </si>
  <si>
    <t>791 20240014051056150</t>
  </si>
  <si>
    <t>791 20240014051057150</t>
  </si>
  <si>
    <t>791 20240014051058150</t>
  </si>
  <si>
    <t>791 20240014051059150</t>
  </si>
  <si>
    <t>791 20240014051061150</t>
  </si>
  <si>
    <t>791 20240014051062150</t>
  </si>
  <si>
    <t>791 20240014051063150</t>
  </si>
  <si>
    <t>791 20240014051064150</t>
  </si>
  <si>
    <t>791 20240014051065150</t>
  </si>
  <si>
    <t>791 20240014051066150</t>
  </si>
  <si>
    <t>791 20240014051067150</t>
  </si>
  <si>
    <t>791 20240014051068150</t>
  </si>
  <si>
    <t>791 20240014051069150</t>
  </si>
  <si>
    <t>791 20240014051070150</t>
  </si>
  <si>
    <t>791 20240014051071150</t>
  </si>
  <si>
    <t>791 20240014051072150</t>
  </si>
  <si>
    <t>791 20240014051073150</t>
  </si>
  <si>
    <t>791 20240014051074150</t>
  </si>
  <si>
    <t>791 20240014051077150</t>
  </si>
  <si>
    <t>791 20240014051078150</t>
  </si>
  <si>
    <t>791 20240014051079150</t>
  </si>
  <si>
    <t>791 20240014051080150</t>
  </si>
  <si>
    <t>791 20240014051082150</t>
  </si>
  <si>
    <t>791 20240014051083150</t>
  </si>
  <si>
    <t>791 20240014051084150</t>
  </si>
  <si>
    <t>791 20240014051086150</t>
  </si>
  <si>
    <t>791 20240014051087150</t>
  </si>
  <si>
    <t>791 20240014051095150</t>
  </si>
  <si>
    <t>791 20240014051096150</t>
  </si>
  <si>
    <t>791 21900000000000000</t>
  </si>
  <si>
    <t>791 21900000050000150</t>
  </si>
  <si>
    <t>791 21960010050000150</t>
  </si>
  <si>
    <t>Благоустройство</t>
  </si>
  <si>
    <t>Отдельные мероприятия муниципальной программы Казачинского района муниципальной программы Казачинского района "Обеспечение жизнедеятельности Казачинского района"</t>
  </si>
  <si>
    <t>791 20229999051060150</t>
  </si>
  <si>
    <t>791 20229999057508150</t>
  </si>
  <si>
    <t>182 10102040011000110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</si>
  <si>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</si>
  <si>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</si>
  <si>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 xml:space="preserve">000 0100 0000000000 000 </t>
  </si>
  <si>
    <t xml:space="preserve">000 0102 0000000000 000 </t>
  </si>
  <si>
    <t xml:space="preserve">000 0102 9100000000 000 </t>
  </si>
  <si>
    <t xml:space="preserve">000 0102 9110000000 000 </t>
  </si>
  <si>
    <t xml:space="preserve">000 0102 9110080210 000 </t>
  </si>
  <si>
    <t xml:space="preserve">000 0102 9110080210 100 </t>
  </si>
  <si>
    <t xml:space="preserve">000 0102 9110080210 120 </t>
  </si>
  <si>
    <t xml:space="preserve">000 0102 9110080210 121 </t>
  </si>
  <si>
    <t xml:space="preserve">000 0102 9110080210 129 </t>
  </si>
  <si>
    <t xml:space="preserve">000 0103 0000000000 000 </t>
  </si>
  <si>
    <t xml:space="preserve">000 0103 9200000000 000 </t>
  </si>
  <si>
    <t xml:space="preserve">000 0103 9210000000 000 </t>
  </si>
  <si>
    <t xml:space="preserve">000 0103 9210080210 000 </t>
  </si>
  <si>
    <t xml:space="preserve">000 0103 9210080210 100 </t>
  </si>
  <si>
    <t xml:space="preserve">000 0103 9210080210 120 </t>
  </si>
  <si>
    <t xml:space="preserve">000 0103 9210080210 121 </t>
  </si>
  <si>
    <t xml:space="preserve">000 0103 9210080210 122 </t>
  </si>
  <si>
    <t xml:space="preserve">000 0103 9210080210 129 </t>
  </si>
  <si>
    <t xml:space="preserve">000 0103 9210080210 200 </t>
  </si>
  <si>
    <t xml:space="preserve">000 0103 9210080210 240 </t>
  </si>
  <si>
    <t xml:space="preserve">000 0103 9210080210 244 </t>
  </si>
  <si>
    <t xml:space="preserve">000 0103 9210080210 800 </t>
  </si>
  <si>
    <t xml:space="preserve">000 0103 9210080210 850 </t>
  </si>
  <si>
    <t xml:space="preserve">000 0103 9210080210 853 </t>
  </si>
  <si>
    <t xml:space="preserve">000 0104 0000000000 000 </t>
  </si>
  <si>
    <t xml:space="preserve">000 0104 0400000000 000 </t>
  </si>
  <si>
    <t xml:space="preserve">000 0104 0440000000 000 </t>
  </si>
  <si>
    <t xml:space="preserve">000 0104 0440080210 000 </t>
  </si>
  <si>
    <t xml:space="preserve">000 0104 0440080210 100 </t>
  </si>
  <si>
    <t xml:space="preserve">000 0104 0440080210 120 </t>
  </si>
  <si>
    <t xml:space="preserve">000 0104 0440080210 121 </t>
  </si>
  <si>
    <t xml:space="preserve">000 0104 0440080210 129 </t>
  </si>
  <si>
    <t xml:space="preserve">000 0104 8100000000 000 </t>
  </si>
  <si>
    <t xml:space="preserve">000 0104 8110000000 000 </t>
  </si>
  <si>
    <t xml:space="preserve">000 0104 8110076040 000 </t>
  </si>
  <si>
    <t xml:space="preserve">000 0104 8110076040 100 </t>
  </si>
  <si>
    <t xml:space="preserve">000 0104 8110076040 120 </t>
  </si>
  <si>
    <t xml:space="preserve">000 0104 8110076040 121 </t>
  </si>
  <si>
    <t xml:space="preserve">000 0104 8110076040 129 </t>
  </si>
  <si>
    <t xml:space="preserve">000 0104 8110076040 200 </t>
  </si>
  <si>
    <t xml:space="preserve">000 0104 8110076040 240 </t>
  </si>
  <si>
    <t xml:space="preserve">000 0104 8110076040 244 </t>
  </si>
  <si>
    <t xml:space="preserve">000 0104 8110080210 000 </t>
  </si>
  <si>
    <t xml:space="preserve">000 0104 8110080210 100 </t>
  </si>
  <si>
    <t xml:space="preserve">000 0104 8110080210 120 </t>
  </si>
  <si>
    <t xml:space="preserve">000 0104 8110080210 121 </t>
  </si>
  <si>
    <t xml:space="preserve">000 0104 8110080210 122 </t>
  </si>
  <si>
    <t xml:space="preserve">000 0104 8110080210 129 </t>
  </si>
  <si>
    <t xml:space="preserve">000 0104 8110080210 200 </t>
  </si>
  <si>
    <t xml:space="preserve">000 0104 8110080210 240 </t>
  </si>
  <si>
    <t xml:space="preserve">000 0104 8110080210 244 </t>
  </si>
  <si>
    <t xml:space="preserve">000 0104 8110080210 800 </t>
  </si>
  <si>
    <t xml:space="preserve">000 0104 8110080210 850 </t>
  </si>
  <si>
    <t xml:space="preserve">000 0104 8110080210 853 </t>
  </si>
  <si>
    <t xml:space="preserve">000 0104 8110082080 000 </t>
  </si>
  <si>
    <t xml:space="preserve">000 0104 8110082080 100 </t>
  </si>
  <si>
    <t xml:space="preserve">000 0104 8110082080 120 </t>
  </si>
  <si>
    <t xml:space="preserve">000 0104 8110082080 121 </t>
  </si>
  <si>
    <t xml:space="preserve">000 0104 8110082080 129 </t>
  </si>
  <si>
    <t xml:space="preserve">000 0104 8110082100 000 </t>
  </si>
  <si>
    <t xml:space="preserve">000 0104 8110082100 100 </t>
  </si>
  <si>
    <t xml:space="preserve">000 0104 8110082100 120 </t>
  </si>
  <si>
    <t xml:space="preserve">000 0104 8110082100 121 </t>
  </si>
  <si>
    <t xml:space="preserve">000 0104 8110082100 129 </t>
  </si>
  <si>
    <t xml:space="preserve">000 0105 0000000000 000 </t>
  </si>
  <si>
    <t xml:space="preserve">000 0105 8100000000 000 </t>
  </si>
  <si>
    <t xml:space="preserve">000 0105 8110000000 000 </t>
  </si>
  <si>
    <t xml:space="preserve">000 0105 8110051200 000 </t>
  </si>
  <si>
    <t xml:space="preserve">000 0105 8110051200 200 </t>
  </si>
  <si>
    <t xml:space="preserve">000 0105 8110051200 240 </t>
  </si>
  <si>
    <t xml:space="preserve">000 0105 8110051200 244 </t>
  </si>
  <si>
    <t xml:space="preserve">000 0106 0000000000 000 </t>
  </si>
  <si>
    <t xml:space="preserve">000 0106 0200000000 000 </t>
  </si>
  <si>
    <t xml:space="preserve">000 0106 0230000000 000 </t>
  </si>
  <si>
    <t xml:space="preserve">000 0106 0230080210 000 </t>
  </si>
  <si>
    <t xml:space="preserve">000 0106 0230080210 100 </t>
  </si>
  <si>
    <t xml:space="preserve">000 0106 0230080210 120 </t>
  </si>
  <si>
    <t xml:space="preserve">000 0106 0230080210 121 </t>
  </si>
  <si>
    <t xml:space="preserve">000 0106 0230080210 129 </t>
  </si>
  <si>
    <t xml:space="preserve">000 0106 0240000000 000 </t>
  </si>
  <si>
    <t xml:space="preserve">000 0106 0240080210 000 </t>
  </si>
  <si>
    <t xml:space="preserve">000 0106 0240080210 100 </t>
  </si>
  <si>
    <t xml:space="preserve">000 0106 0240080210 120 </t>
  </si>
  <si>
    <t xml:space="preserve">000 0106 0240080210 121 </t>
  </si>
  <si>
    <t xml:space="preserve">000 0106 0240080210 122 </t>
  </si>
  <si>
    <t xml:space="preserve">000 0106 0240080210 129 </t>
  </si>
  <si>
    <t xml:space="preserve">000 0106 0240080210 200 </t>
  </si>
  <si>
    <t xml:space="preserve">000 0106 0240080210 240 </t>
  </si>
  <si>
    <t xml:space="preserve">000 0106 0240080210 244 </t>
  </si>
  <si>
    <t xml:space="preserve">000 0106 0240080210 800 </t>
  </si>
  <si>
    <t xml:space="preserve">000 0106 0240080210 850 </t>
  </si>
  <si>
    <t xml:space="preserve">000 0106 0240080210 853 </t>
  </si>
  <si>
    <t xml:space="preserve">000 0106 0240082070 000 </t>
  </si>
  <si>
    <t xml:space="preserve">000 0106 0240082070 100 </t>
  </si>
  <si>
    <t xml:space="preserve">000 0106 0240082070 120 </t>
  </si>
  <si>
    <t xml:space="preserve">000 0106 0240082070 121 </t>
  </si>
  <si>
    <t xml:space="preserve">000 0106 0240082070 129 </t>
  </si>
  <si>
    <t xml:space="preserve">000 0106 9300000000 000 </t>
  </si>
  <si>
    <t xml:space="preserve">000 0106 9310000000 000 </t>
  </si>
  <si>
    <t xml:space="preserve">000 0106 9310080210 000 </t>
  </si>
  <si>
    <t xml:space="preserve">000 0106 9310080210 100 </t>
  </si>
  <si>
    <t xml:space="preserve">000 0106 9310080210 120 </t>
  </si>
  <si>
    <t xml:space="preserve">000 0106 9310080210 121 </t>
  </si>
  <si>
    <t xml:space="preserve">000 0106 9310080210 122 </t>
  </si>
  <si>
    <t xml:space="preserve">000 0106 9310080210 129 </t>
  </si>
  <si>
    <t xml:space="preserve">000 0106 9310080210 200 </t>
  </si>
  <si>
    <t xml:space="preserve">000 0106 9310080210 240 </t>
  </si>
  <si>
    <t xml:space="preserve">000 0106 9310080210 244 </t>
  </si>
  <si>
    <t xml:space="preserve">000 0106 9310080250 000 </t>
  </si>
  <si>
    <t xml:space="preserve">000 0106 9310080250 100 </t>
  </si>
  <si>
    <t xml:space="preserve">000 0106 9310080250 120 </t>
  </si>
  <si>
    <t xml:space="preserve">000 0106 9310080250 121 </t>
  </si>
  <si>
    <t xml:space="preserve">000 0106 9310080250 129 </t>
  </si>
  <si>
    <t xml:space="preserve">000 0106 9310082090 000 </t>
  </si>
  <si>
    <t xml:space="preserve">000 0106 9310082090 100 </t>
  </si>
  <si>
    <t xml:space="preserve">000 0106 9310082090 120 </t>
  </si>
  <si>
    <t xml:space="preserve">000 0106 9310082090 121 </t>
  </si>
  <si>
    <t xml:space="preserve">000 0106 9310082090 129 </t>
  </si>
  <si>
    <t xml:space="preserve">000 0106 9310082090 200 </t>
  </si>
  <si>
    <t xml:space="preserve">000 0106 9310082090 240 </t>
  </si>
  <si>
    <t xml:space="preserve">000 0106 9310082090 244 </t>
  </si>
  <si>
    <t xml:space="preserve">000 0111 0000000000 000 </t>
  </si>
  <si>
    <t xml:space="preserve">000 0111 8100000000 000 </t>
  </si>
  <si>
    <t xml:space="preserve">000 0111 8110000000 000 </t>
  </si>
  <si>
    <t xml:space="preserve">000 0111 8110080050 000 </t>
  </si>
  <si>
    <t xml:space="preserve">000 0111 8110080050 800 </t>
  </si>
  <si>
    <t xml:space="preserve">000 0111 8110080050 870 </t>
  </si>
  <si>
    <t xml:space="preserve">000 0113 0000000000 000 </t>
  </si>
  <si>
    <t xml:space="preserve">000 0113 0400000000 000 </t>
  </si>
  <si>
    <t xml:space="preserve">000 0113 0440000000 000 </t>
  </si>
  <si>
    <t xml:space="preserve">000 0113 0440075190 000 </t>
  </si>
  <si>
    <t xml:space="preserve">000 0113 0440075190 100 </t>
  </si>
  <si>
    <t xml:space="preserve">000 0113 0440075190 120 </t>
  </si>
  <si>
    <t xml:space="preserve">000 0113 0440075190 121 </t>
  </si>
  <si>
    <t xml:space="preserve">000 0113 0440075190 129 </t>
  </si>
  <si>
    <t xml:space="preserve">000 0113 0440075190 200 </t>
  </si>
  <si>
    <t xml:space="preserve">000 0113 0440075190 240 </t>
  </si>
  <si>
    <t xml:space="preserve">000 0113 0440075190 244 </t>
  </si>
  <si>
    <t xml:space="preserve">000 0113 0600000000 000 </t>
  </si>
  <si>
    <t xml:space="preserve">000 0113 0630000000 000 </t>
  </si>
  <si>
    <t xml:space="preserve">000 0113 0630084480 000 </t>
  </si>
  <si>
    <t xml:space="preserve">000 0113 0630084480 200 </t>
  </si>
  <si>
    <t xml:space="preserve">000 0113 0630084480 240 </t>
  </si>
  <si>
    <t xml:space="preserve">000 0113 0630084480 244 </t>
  </si>
  <si>
    <t xml:space="preserve">000 0113 0900000000 000 </t>
  </si>
  <si>
    <t xml:space="preserve">000 0113 0910000000 000 </t>
  </si>
  <si>
    <t xml:space="preserve">000 0113 0910085000 000 </t>
  </si>
  <si>
    <t xml:space="preserve">000 0113 0910085000 200 </t>
  </si>
  <si>
    <t xml:space="preserve">000 0113 0910085000 240 </t>
  </si>
  <si>
    <t xml:space="preserve">000 0113 0910085000 244 </t>
  </si>
  <si>
    <t xml:space="preserve">000 0113 8100000000 000 </t>
  </si>
  <si>
    <t xml:space="preserve">000 0113 8110000000 000 </t>
  </si>
  <si>
    <t xml:space="preserve">000 0113 8110074290 000 </t>
  </si>
  <si>
    <t xml:space="preserve">000 0113 8110074290 100 </t>
  </si>
  <si>
    <t xml:space="preserve">000 0113 8110074290 120 </t>
  </si>
  <si>
    <t xml:space="preserve">000 0113 8110074290 121 </t>
  </si>
  <si>
    <t xml:space="preserve">000 0113 8110074290 129 </t>
  </si>
  <si>
    <t xml:space="preserve">000 0113 8110074290 200 </t>
  </si>
  <si>
    <t xml:space="preserve">000 0113 8110074290 240 </t>
  </si>
  <si>
    <t xml:space="preserve">000 0113 8110074290 244 </t>
  </si>
  <si>
    <t xml:space="preserve">000 0113 8110080220 000 </t>
  </si>
  <si>
    <t xml:space="preserve">000 0113 8110080220 200 </t>
  </si>
  <si>
    <t xml:space="preserve">000 0113 8110080220 240 </t>
  </si>
  <si>
    <t xml:space="preserve">000 0113 8110080220 244 </t>
  </si>
  <si>
    <t xml:space="preserve">000 0113 8110080610 000 </t>
  </si>
  <si>
    <t xml:space="preserve">000 0113 8110080610 100 </t>
  </si>
  <si>
    <t xml:space="preserve">000 0113 8110080610 110 </t>
  </si>
  <si>
    <t xml:space="preserve">000 0113 8110080610 111 </t>
  </si>
  <si>
    <t xml:space="preserve">000 0113 8110080610 119 </t>
  </si>
  <si>
    <t xml:space="preserve">000 0113 8110080610 200 </t>
  </si>
  <si>
    <t xml:space="preserve">000 0113 8110080610 240 </t>
  </si>
  <si>
    <t xml:space="preserve">000 0113 8110080610 244 </t>
  </si>
  <si>
    <t xml:space="preserve">000 0113 8110080610 800 </t>
  </si>
  <si>
    <t xml:space="preserve">000 0113 8110080610 850 </t>
  </si>
  <si>
    <t xml:space="preserve">000 0113 8110080610 853 </t>
  </si>
  <si>
    <t xml:space="preserve">000 0113 8110080850 000 </t>
  </si>
  <si>
    <t xml:space="preserve">000 0113 8110080850 200 </t>
  </si>
  <si>
    <t xml:space="preserve">000 0113 8110080850 240 </t>
  </si>
  <si>
    <t xml:space="preserve">000 0113 8110080850 244 </t>
  </si>
  <si>
    <t xml:space="preserve">000 0113 8180000000 000 </t>
  </si>
  <si>
    <t xml:space="preserve">000 0113 8180075140 000 </t>
  </si>
  <si>
    <t xml:space="preserve">000 0113 8180075140 500 </t>
  </si>
  <si>
    <t xml:space="preserve">000 0113 8180075140 530 </t>
  </si>
  <si>
    <t xml:space="preserve">000 0200 0000000000 000 </t>
  </si>
  <si>
    <t xml:space="preserve">000 0203 0000000000 000 </t>
  </si>
  <si>
    <t xml:space="preserve">000 0203 8100000000 000 </t>
  </si>
  <si>
    <t xml:space="preserve">000 0203 8180000000 000 </t>
  </si>
  <si>
    <t xml:space="preserve">000 0203 8180051180 000 </t>
  </si>
  <si>
    <t xml:space="preserve">000 0203 8180051180 500 </t>
  </si>
  <si>
    <t xml:space="preserve">000 0203 8180051180 530 </t>
  </si>
  <si>
    <t xml:space="preserve">000 0300 0000000000 000 </t>
  </si>
  <si>
    <t xml:space="preserve">000 0310 0000000000 000 </t>
  </si>
  <si>
    <t xml:space="preserve">000 0310 0900000000 000 </t>
  </si>
  <si>
    <t xml:space="preserve">000 0310 0990000000 000 </t>
  </si>
  <si>
    <t xml:space="preserve">000 0310 09900S4120 000 </t>
  </si>
  <si>
    <t xml:space="preserve">000 0310 09900S4120 500 </t>
  </si>
  <si>
    <t xml:space="preserve">000 0400 0000000000 000 </t>
  </si>
  <si>
    <t xml:space="preserve">000 0405 0000000000 000 </t>
  </si>
  <si>
    <t xml:space="preserve">000 0405 0700000000 000 </t>
  </si>
  <si>
    <t xml:space="preserve">000 0405 0720000000 000 </t>
  </si>
  <si>
    <t xml:space="preserve">000 0405 0720075170 000 </t>
  </si>
  <si>
    <t xml:space="preserve">000 0405 0720075170 100 </t>
  </si>
  <si>
    <t xml:space="preserve">000 0405 0720075170 120 </t>
  </si>
  <si>
    <t xml:space="preserve">000 0405 0720075170 121 </t>
  </si>
  <si>
    <t xml:space="preserve">000 0405 0720075170 129 </t>
  </si>
  <si>
    <t xml:space="preserve">000 0405 0720075170 200 </t>
  </si>
  <si>
    <t xml:space="preserve">000 0405 0720075170 240 </t>
  </si>
  <si>
    <t xml:space="preserve">000 0405 0720075170 244 </t>
  </si>
  <si>
    <t xml:space="preserve">000 0408 0000000000 000 </t>
  </si>
  <si>
    <t xml:space="preserve">000 0408 1100000000 000 </t>
  </si>
  <si>
    <t xml:space="preserve">000 0408 1120000000 000 </t>
  </si>
  <si>
    <t xml:space="preserve">000 0408 1120083010 000 </t>
  </si>
  <si>
    <t xml:space="preserve">000 0408 1120083010 800 </t>
  </si>
  <si>
    <t xml:space="preserve">000 0408 1120083010 810 </t>
  </si>
  <si>
    <t xml:space="preserve">000 0408 1120083010 811 </t>
  </si>
  <si>
    <t xml:space="preserve">000 0408 1120083030 000 </t>
  </si>
  <si>
    <t xml:space="preserve">000 0408 1120083030 800 </t>
  </si>
  <si>
    <t xml:space="preserve">000 0408 1120083030 810 </t>
  </si>
  <si>
    <t xml:space="preserve">000 0408 1120083030 811 </t>
  </si>
  <si>
    <t xml:space="preserve">000 0409 0000000000 000 </t>
  </si>
  <si>
    <t xml:space="preserve">000 0409 1100000000 000 </t>
  </si>
  <si>
    <t xml:space="preserve">000 0409 1110000000 000 </t>
  </si>
  <si>
    <t xml:space="preserve">000 0409 11100S5080 000 </t>
  </si>
  <si>
    <t xml:space="preserve">000 0409 11100S5080 500 </t>
  </si>
  <si>
    <t xml:space="preserve">000 0409 11100S5090 000 </t>
  </si>
  <si>
    <t xml:space="preserve">000 0409 11100S5090 500 </t>
  </si>
  <si>
    <t xml:space="preserve">000 0412 0000000000 000 </t>
  </si>
  <si>
    <t xml:space="preserve">000 0412 0700000000 000 </t>
  </si>
  <si>
    <t xml:space="preserve">000 0412 0710000000 000 </t>
  </si>
  <si>
    <t xml:space="preserve">000 0412 0710075180 000 </t>
  </si>
  <si>
    <t xml:space="preserve">000 0412 0710075180 200 </t>
  </si>
  <si>
    <t xml:space="preserve">000 0412 0710075180 240 </t>
  </si>
  <si>
    <t xml:space="preserve">000 0412 0710075180 244 </t>
  </si>
  <si>
    <t xml:space="preserve">000 0412 1000000000 000 </t>
  </si>
  <si>
    <t xml:space="preserve">000 0412 1090000000 000 </t>
  </si>
  <si>
    <t xml:space="preserve">000 0500 0000000000 000 </t>
  </si>
  <si>
    <t xml:space="preserve">000 0501 0000000000 000 </t>
  </si>
  <si>
    <t xml:space="preserve">000 0501 0800000000 000 </t>
  </si>
  <si>
    <t xml:space="preserve">000 0501 0810000000 000 </t>
  </si>
  <si>
    <t xml:space="preserve">000 0501 0810083150 000 </t>
  </si>
  <si>
    <t xml:space="preserve">000 0501 0810083150 200 </t>
  </si>
  <si>
    <t xml:space="preserve">000 0501 0810083150 240 </t>
  </si>
  <si>
    <t xml:space="preserve">000 0501 0810083150 244 </t>
  </si>
  <si>
    <t xml:space="preserve">000 0502 0000000000 000 </t>
  </si>
  <si>
    <t xml:space="preserve">000 0502 0800000000 000 </t>
  </si>
  <si>
    <t xml:space="preserve">000 0502 0810000000 000 </t>
  </si>
  <si>
    <t xml:space="preserve">000 0502 0810075700 000 </t>
  </si>
  <si>
    <t xml:space="preserve">000 0502 0810075700 800 </t>
  </si>
  <si>
    <t xml:space="preserve">000 0502 0810075700 810 </t>
  </si>
  <si>
    <t xml:space="preserve">000 0502 0810075700 811 </t>
  </si>
  <si>
    <t xml:space="preserve">000 0503 0000000000 000 </t>
  </si>
  <si>
    <t xml:space="preserve">000 0503 0800000000 000 </t>
  </si>
  <si>
    <t xml:space="preserve">000 0503 0890000000 000 </t>
  </si>
  <si>
    <t xml:space="preserve">000 0700 0000000000 000 </t>
  </si>
  <si>
    <t xml:space="preserve">000 0701 0000000000 000 </t>
  </si>
  <si>
    <t>Муниципальная программа Казачинского района "Развитие образования Казачинского района"</t>
  </si>
  <si>
    <t xml:space="preserve">000 0701 0100000000 000 </t>
  </si>
  <si>
    <t xml:space="preserve">000 0701 0110000000 000 </t>
  </si>
  <si>
    <t xml:space="preserve">000 0701 0110074080 000 </t>
  </si>
  <si>
    <t xml:space="preserve">000 0701 0110074080 600 </t>
  </si>
  <si>
    <t xml:space="preserve">000 0701 0110074080 610 </t>
  </si>
  <si>
    <t xml:space="preserve">000 0701 0110074080 611 </t>
  </si>
  <si>
    <t xml:space="preserve">000 0701 0110075880 000 </t>
  </si>
  <si>
    <t xml:space="preserve">000 0701 0110075880 600 </t>
  </si>
  <si>
    <t xml:space="preserve">000 0701 0110075880 610 </t>
  </si>
  <si>
    <t xml:space="preserve">000 0701 0110075880 611 </t>
  </si>
  <si>
    <t xml:space="preserve">000 0701 0110075880 612 </t>
  </si>
  <si>
    <t xml:space="preserve">000 0701 0110080610 000 </t>
  </si>
  <si>
    <t xml:space="preserve">000 0701 0110080610 600 </t>
  </si>
  <si>
    <t xml:space="preserve">000 0701 0110080610 610 </t>
  </si>
  <si>
    <t xml:space="preserve">000 0701 0110080610 611 </t>
  </si>
  <si>
    <t xml:space="preserve">000 0702 0000000000 000 </t>
  </si>
  <si>
    <t xml:space="preserve">000 0702 0100000000 000 </t>
  </si>
  <si>
    <t xml:space="preserve">000 0702 0120000000 000 </t>
  </si>
  <si>
    <t xml:space="preserve">000 0702 0120074090 000 </t>
  </si>
  <si>
    <t xml:space="preserve">000 0702 0120074090 600 </t>
  </si>
  <si>
    <t xml:space="preserve">000 0702 0120074090 610 </t>
  </si>
  <si>
    <t xml:space="preserve">000 0702 0120074090 611 </t>
  </si>
  <si>
    <t xml:space="preserve">000 0702 0120075640 000 </t>
  </si>
  <si>
    <t xml:space="preserve">000 0702 0120075640 600 </t>
  </si>
  <si>
    <t xml:space="preserve">000 0702 0120075640 610 </t>
  </si>
  <si>
    <t xml:space="preserve">000 0702 0120075640 611 </t>
  </si>
  <si>
    <t xml:space="preserve">000 0702 0120075640 612 </t>
  </si>
  <si>
    <t xml:space="preserve">000 0702 0120080610 000 </t>
  </si>
  <si>
    <t xml:space="preserve">000 0702 0120080610 600 </t>
  </si>
  <si>
    <t xml:space="preserve">000 0702 0120080610 610 </t>
  </si>
  <si>
    <t xml:space="preserve">000 0702 0120080610 611 </t>
  </si>
  <si>
    <t xml:space="preserve">000 0702 0120080610 612 </t>
  </si>
  <si>
    <t xml:space="preserve">000 0702 0120080930 000 </t>
  </si>
  <si>
    <t xml:space="preserve">000 0702 0120080930 600 </t>
  </si>
  <si>
    <t xml:space="preserve">000 0702 0120080930 610 </t>
  </si>
  <si>
    <t xml:space="preserve">000 0702 0120080930 611 </t>
  </si>
  <si>
    <t>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общего образования" муниципальной программы "Развитие образования Казачинского района"</t>
  </si>
  <si>
    <t xml:space="preserve">000 0702 01200S5630 000 </t>
  </si>
  <si>
    <t xml:space="preserve">000 0702 01200S5630 600 </t>
  </si>
  <si>
    <t xml:space="preserve">000 0702 01200S5630 610 </t>
  </si>
  <si>
    <t xml:space="preserve">000 0702 01200S5630 612 </t>
  </si>
  <si>
    <t xml:space="preserve">000 0703 0000000000 000 </t>
  </si>
  <si>
    <t xml:space="preserve">000 0703 0100000000 000 </t>
  </si>
  <si>
    <t xml:space="preserve">000 0703 0130000000 000 </t>
  </si>
  <si>
    <t xml:space="preserve">000 0703 0130075640 000 </t>
  </si>
  <si>
    <t xml:space="preserve">000 0703 0130075640 600 </t>
  </si>
  <si>
    <t xml:space="preserve">000 0703 0130075640 610 </t>
  </si>
  <si>
    <t xml:space="preserve">000 0703 0130075640 611 </t>
  </si>
  <si>
    <t xml:space="preserve">000 0703 0130080610 000 </t>
  </si>
  <si>
    <t xml:space="preserve">000 0703 0130080610 600 </t>
  </si>
  <si>
    <t xml:space="preserve">000 0703 0130080610 610 </t>
  </si>
  <si>
    <t xml:space="preserve">000 0703 0130080610 611 </t>
  </si>
  <si>
    <t xml:space="preserve">000 0703 0130080610 612 </t>
  </si>
  <si>
    <t xml:space="preserve">000 0703 0130080670 000 </t>
  </si>
  <si>
    <t xml:space="preserve">000 0703 0130080670 600 </t>
  </si>
  <si>
    <t xml:space="preserve">000 0703 0130080670 610 </t>
  </si>
  <si>
    <t xml:space="preserve">000 0703 0130080670 612 </t>
  </si>
  <si>
    <t xml:space="preserve">000 0703 1100000000 000 </t>
  </si>
  <si>
    <t xml:space="preserve">000 0703 1130000000 000 </t>
  </si>
  <si>
    <t xml:space="preserve">000 0703 1130083060 000 </t>
  </si>
  <si>
    <t xml:space="preserve">000 0703 1130083060 600 </t>
  </si>
  <si>
    <t xml:space="preserve">000 0703 1130083060 610 </t>
  </si>
  <si>
    <t xml:space="preserve">000 0703 1130083060 612 </t>
  </si>
  <si>
    <t xml:space="preserve">000 0703 1130083070 000 </t>
  </si>
  <si>
    <t xml:space="preserve">000 0703 1130083070 600 </t>
  </si>
  <si>
    <t xml:space="preserve">000 0703 1130083070 610 </t>
  </si>
  <si>
    <t xml:space="preserve">000 0703 1130083070 612 </t>
  </si>
  <si>
    <t xml:space="preserve">000 0707 0000000000 000 </t>
  </si>
  <si>
    <t xml:space="preserve">000 0707 0100000000 000 </t>
  </si>
  <si>
    <t xml:space="preserve">000 0707 0140000000 000 </t>
  </si>
  <si>
    <t xml:space="preserve">000 0707 0140076490 000 </t>
  </si>
  <si>
    <t xml:space="preserve">000 0707 0140076490 600 </t>
  </si>
  <si>
    <t xml:space="preserve">000 0707 0140076490 610 </t>
  </si>
  <si>
    <t xml:space="preserve">000 0707 0140076490 612 </t>
  </si>
  <si>
    <t xml:space="preserve">000 0707 0140080640 000 </t>
  </si>
  <si>
    <t xml:space="preserve">000 0707 0140080640 600 </t>
  </si>
  <si>
    <t xml:space="preserve">000 0707 0140080640 610 </t>
  </si>
  <si>
    <t xml:space="preserve">000 0707 0140080640 612 </t>
  </si>
  <si>
    <t xml:space="preserve">000 0707 0140080660 000 </t>
  </si>
  <si>
    <t xml:space="preserve">000 0707 0140080660 600 </t>
  </si>
  <si>
    <t xml:space="preserve">000 0707 0140080660 610 </t>
  </si>
  <si>
    <t xml:space="preserve">000 0707 0140080660 612 </t>
  </si>
  <si>
    <t xml:space="preserve">000 0707 0140084470 000 </t>
  </si>
  <si>
    <t xml:space="preserve">000 0707 0140084470 600 </t>
  </si>
  <si>
    <t xml:space="preserve">000 0707 0140084470 610 </t>
  </si>
  <si>
    <t xml:space="preserve">000 0707 0140084470 612 </t>
  </si>
  <si>
    <t xml:space="preserve">000 0707 0600000000 000 </t>
  </si>
  <si>
    <t xml:space="preserve">000 0707 0610000000 000 </t>
  </si>
  <si>
    <t xml:space="preserve">000 0707 0610080610 000 </t>
  </si>
  <si>
    <t xml:space="preserve">000 0707 0610080610 600 </t>
  </si>
  <si>
    <t xml:space="preserve">000 0707 0610080610 620 </t>
  </si>
  <si>
    <t xml:space="preserve">000 0707 0610080610 621 </t>
  </si>
  <si>
    <t xml:space="preserve">000 0707 0610084470 000 </t>
  </si>
  <si>
    <t xml:space="preserve">000 0707 0610084470 200 </t>
  </si>
  <si>
    <t xml:space="preserve">000 0707 0610084470 240 </t>
  </si>
  <si>
    <t xml:space="preserve">000 0707 0610084470 244 </t>
  </si>
  <si>
    <t xml:space="preserve">000 0707 0610084470 600 </t>
  </si>
  <si>
    <t xml:space="preserve">000 0707 0610084470 620 </t>
  </si>
  <si>
    <t xml:space="preserve">000 0707 06100S4560 000 </t>
  </si>
  <si>
    <t xml:space="preserve">000 0707 06100S4560 600 </t>
  </si>
  <si>
    <t xml:space="preserve">000 0707 06100S4560 620 </t>
  </si>
  <si>
    <t xml:space="preserve">000 0707 06100S4560 622 </t>
  </si>
  <si>
    <t xml:space="preserve">000 0707 0620000000 000 </t>
  </si>
  <si>
    <t xml:space="preserve">000 0707 0620084470 000 </t>
  </si>
  <si>
    <t xml:space="preserve">000 0707 0620084470 600 </t>
  </si>
  <si>
    <t xml:space="preserve">000 0707 0620084470 620 </t>
  </si>
  <si>
    <t xml:space="preserve">000 0707 0620084470 621 </t>
  </si>
  <si>
    <t xml:space="preserve">000 0707 1200000000 000 </t>
  </si>
  <si>
    <t xml:space="preserve">000 0707 1290000000 000 </t>
  </si>
  <si>
    <t xml:space="preserve">000 0707 1290084010 000 </t>
  </si>
  <si>
    <t xml:space="preserve">000 0707 1290084010 200 </t>
  </si>
  <si>
    <t xml:space="preserve">000 0707 1290084010 240 </t>
  </si>
  <si>
    <t xml:space="preserve">000 0707 1290084010 244 </t>
  </si>
  <si>
    <t xml:space="preserve">000 0707 1290084020 000 </t>
  </si>
  <si>
    <t xml:space="preserve">000 0707 1290084020 300 </t>
  </si>
  <si>
    <t xml:space="preserve">000 0707 1290084020 350 </t>
  </si>
  <si>
    <t xml:space="preserve">000 0707 1290084030 000 </t>
  </si>
  <si>
    <t xml:space="preserve">000 0707 1290084030 200 </t>
  </si>
  <si>
    <t xml:space="preserve">000 0707 1290084030 240 </t>
  </si>
  <si>
    <t xml:space="preserve">000 0707 1290084030 244 </t>
  </si>
  <si>
    <t xml:space="preserve">000 0709 0000000000 000 </t>
  </si>
  <si>
    <t xml:space="preserve">000 0709 0100000000 000 </t>
  </si>
  <si>
    <t xml:space="preserve">000 0709 0150000000 000 </t>
  </si>
  <si>
    <t xml:space="preserve">000 0709 0150075520 000 </t>
  </si>
  <si>
    <t xml:space="preserve">000 0709 0150075520 100 </t>
  </si>
  <si>
    <t xml:space="preserve">000 0709 0150075520 120 </t>
  </si>
  <si>
    <t xml:space="preserve">000 0709 0150075520 121 </t>
  </si>
  <si>
    <t xml:space="preserve">000 0709 0150075520 129 </t>
  </si>
  <si>
    <t xml:space="preserve">000 0709 0150075520 200 </t>
  </si>
  <si>
    <t xml:space="preserve">000 0709 0150075520 240 </t>
  </si>
  <si>
    <t xml:space="preserve">000 0709 0150075520 244 </t>
  </si>
  <si>
    <t xml:space="preserve">000 0709 0150080210 000 </t>
  </si>
  <si>
    <t xml:space="preserve">000 0709 0150080210 100 </t>
  </si>
  <si>
    <t xml:space="preserve">000 0709 0150080210 120 </t>
  </si>
  <si>
    <t xml:space="preserve">000 0709 0150080210 121 </t>
  </si>
  <si>
    <t xml:space="preserve">000 0709 0150080210 129 </t>
  </si>
  <si>
    <t xml:space="preserve">000 0709 0150080210 200 </t>
  </si>
  <si>
    <t xml:space="preserve">000 0709 0150080210 240 </t>
  </si>
  <si>
    <t xml:space="preserve">000 0709 0150080210 244 </t>
  </si>
  <si>
    <t xml:space="preserve">000 0709 0150080210 800 </t>
  </si>
  <si>
    <t xml:space="preserve">000 0709 0150080210 850 </t>
  </si>
  <si>
    <t xml:space="preserve">000 0709 0150080210 853 </t>
  </si>
  <si>
    <t xml:space="preserve">000 0709 0150080230 000 </t>
  </si>
  <si>
    <t xml:space="preserve">000 0709 0150080230 100 </t>
  </si>
  <si>
    <t xml:space="preserve">000 0709 0150080230 110 </t>
  </si>
  <si>
    <t xml:space="preserve">000 0709 0150080230 111 </t>
  </si>
  <si>
    <t xml:space="preserve">000 0709 0150080230 119 </t>
  </si>
  <si>
    <t xml:space="preserve">000 0709 0150080230 200 </t>
  </si>
  <si>
    <t xml:space="preserve">000 0709 0150080230 240 </t>
  </si>
  <si>
    <t xml:space="preserve">000 0709 0150080230 244 </t>
  </si>
  <si>
    <t xml:space="preserve">000 0709 0150080610 000 </t>
  </si>
  <si>
    <t xml:space="preserve">000 0709 0150080610 100 </t>
  </si>
  <si>
    <t xml:space="preserve">000 0709 0150080610 110 </t>
  </si>
  <si>
    <t xml:space="preserve">000 0709 0150080610 111 </t>
  </si>
  <si>
    <t xml:space="preserve">000 0709 0150080610 119 </t>
  </si>
  <si>
    <t xml:space="preserve">000 0709 0150080610 200 </t>
  </si>
  <si>
    <t xml:space="preserve">000 0709 0150080610 240 </t>
  </si>
  <si>
    <t xml:space="preserve">000 0709 0150080610 244 </t>
  </si>
  <si>
    <t xml:space="preserve">000 0709 0150080610 800 </t>
  </si>
  <si>
    <t xml:space="preserve">000 0709 0150080610 850 </t>
  </si>
  <si>
    <t xml:space="preserve">000 0709 0150080610 853 </t>
  </si>
  <si>
    <t xml:space="preserve">000 0800 0000000000 000 </t>
  </si>
  <si>
    <t xml:space="preserve">000 0801 0000000000 000 </t>
  </si>
  <si>
    <t xml:space="preserve">000 0801 0400000000 000 </t>
  </si>
  <si>
    <t xml:space="preserve">000 0801 0410000000 000 </t>
  </si>
  <si>
    <t xml:space="preserve">000 0801 0410080610 000 </t>
  </si>
  <si>
    <t xml:space="preserve">000 0801 0410080610 600 </t>
  </si>
  <si>
    <t xml:space="preserve">000 0801 0410080610 610 </t>
  </si>
  <si>
    <t xml:space="preserve">000 0801 0410080610 611 </t>
  </si>
  <si>
    <t xml:space="preserve">000 0801 0410080610 612 </t>
  </si>
  <si>
    <t xml:space="preserve">000 0801 04100S4880 000 </t>
  </si>
  <si>
    <t xml:space="preserve">000 0801 04100S4880 600 </t>
  </si>
  <si>
    <t xml:space="preserve">000 0801 04100S4880 610 </t>
  </si>
  <si>
    <t xml:space="preserve">000 0801 04100S4880 612 </t>
  </si>
  <si>
    <t xml:space="preserve">000 0801 0420000000 000 </t>
  </si>
  <si>
    <t xml:space="preserve">000 0801 0420080610 000 </t>
  </si>
  <si>
    <t xml:space="preserve">000 0801 0420080610 600 </t>
  </si>
  <si>
    <t xml:space="preserve">000 0801 0420080610 610 </t>
  </si>
  <si>
    <t xml:space="preserve">000 0801 0420080610 611 </t>
  </si>
  <si>
    <t xml:space="preserve">000 0801 0420082060 000 </t>
  </si>
  <si>
    <t xml:space="preserve">000 0801 0420082060 600 </t>
  </si>
  <si>
    <t xml:space="preserve">000 0801 0420082060 610 </t>
  </si>
  <si>
    <t xml:space="preserve">000 0801 0420082060 611 </t>
  </si>
  <si>
    <t xml:space="preserve">000 0801 0420082060 612 </t>
  </si>
  <si>
    <t xml:space="preserve">000 0801 0450000000 000 </t>
  </si>
  <si>
    <t xml:space="preserve">000 0801 0450080610 000 </t>
  </si>
  <si>
    <t xml:space="preserve">000 0801 0450080610 600 </t>
  </si>
  <si>
    <t xml:space="preserve">000 0801 0450080610 610 </t>
  </si>
  <si>
    <t xml:space="preserve">000 0801 0450080610 611 </t>
  </si>
  <si>
    <t xml:space="preserve">000 0804 0000000000 000 </t>
  </si>
  <si>
    <t xml:space="preserve">000 0804 0400000000 000 </t>
  </si>
  <si>
    <t xml:space="preserve">000 0804 0430000000 000 </t>
  </si>
  <si>
    <t xml:space="preserve">000 0804 0430080210 000 </t>
  </si>
  <si>
    <t xml:space="preserve">000 0804 0430080210 100 </t>
  </si>
  <si>
    <t xml:space="preserve">000 0804 0430080210 120 </t>
  </si>
  <si>
    <t xml:space="preserve">000 0804 0430080210 121 </t>
  </si>
  <si>
    <t xml:space="preserve">000 0804 0430080210 122 </t>
  </si>
  <si>
    <t xml:space="preserve">000 0804 0430080210 129 </t>
  </si>
  <si>
    <t xml:space="preserve">000 0804 0430080210 200 </t>
  </si>
  <si>
    <t xml:space="preserve">000 0804 0430080210 240 </t>
  </si>
  <si>
    <t xml:space="preserve">000 0804 0430080210 244 </t>
  </si>
  <si>
    <t xml:space="preserve">000 0804 0430080210 800 </t>
  </si>
  <si>
    <t xml:space="preserve">000 0804 0430080210 850 </t>
  </si>
  <si>
    <t xml:space="preserve">000 0804 0430080210 853 </t>
  </si>
  <si>
    <t xml:space="preserve">000 0804 0430080610 000 </t>
  </si>
  <si>
    <t xml:space="preserve">000 0804 0430080610 100 </t>
  </si>
  <si>
    <t xml:space="preserve">000 0804 0430080610 110 </t>
  </si>
  <si>
    <t xml:space="preserve">000 0804 0430080610 111 </t>
  </si>
  <si>
    <t xml:space="preserve">000 0804 0430080610 112 </t>
  </si>
  <si>
    <t xml:space="preserve">000 0804 0430080610 119 </t>
  </si>
  <si>
    <t xml:space="preserve">000 0804 0430080610 200 </t>
  </si>
  <si>
    <t xml:space="preserve">000 0804 0430080610 240 </t>
  </si>
  <si>
    <t xml:space="preserve">000 0804 0430080610 244 </t>
  </si>
  <si>
    <t xml:space="preserve">000 0804 0430080610 800 </t>
  </si>
  <si>
    <t xml:space="preserve">000 0804 0430080610 850 </t>
  </si>
  <si>
    <t xml:space="preserve">000 0804 0430080610 853 </t>
  </si>
  <si>
    <t xml:space="preserve">000 0900 0000000000 000 </t>
  </si>
  <si>
    <t xml:space="preserve">000 0909 0000000000 000 </t>
  </si>
  <si>
    <t xml:space="preserve">000 0909 8100000000 000 </t>
  </si>
  <si>
    <t xml:space="preserve">000 0909 8180000000 000 </t>
  </si>
  <si>
    <t xml:space="preserve">000 0909 81800S5550 000 </t>
  </si>
  <si>
    <t xml:space="preserve">000 0909 81800S5550 500 </t>
  </si>
  <si>
    <t xml:space="preserve">000 1000 0000000000 000 </t>
  </si>
  <si>
    <t xml:space="preserve">000 1001 0000000000 000 </t>
  </si>
  <si>
    <t xml:space="preserve">000 1001 8100000000 000 </t>
  </si>
  <si>
    <t xml:space="preserve">000 1001 8110000000 000 </t>
  </si>
  <si>
    <t xml:space="preserve">000 1001 8110080990 000 </t>
  </si>
  <si>
    <t xml:space="preserve">000 1001 8110080990 300 </t>
  </si>
  <si>
    <t xml:space="preserve">000 1001 8110080990 310 </t>
  </si>
  <si>
    <t xml:space="preserve">000 1001 8110080990 312 </t>
  </si>
  <si>
    <t xml:space="preserve">000 1003 0000000000 000 </t>
  </si>
  <si>
    <t xml:space="preserve">000 1003 0100000000 000 </t>
  </si>
  <si>
    <t xml:space="preserve">000 1003 0110000000 000 </t>
  </si>
  <si>
    <t xml:space="preserve">000 1003 0110075540 000 </t>
  </si>
  <si>
    <t xml:space="preserve">000 1003 0110075540 600 </t>
  </si>
  <si>
    <t xml:space="preserve">000 1003 0110075540 610 </t>
  </si>
  <si>
    <t xml:space="preserve">000 1003 0110075540 611 </t>
  </si>
  <si>
    <t xml:space="preserve">000 1003 0120000000 000 </t>
  </si>
  <si>
    <t xml:space="preserve">000 1003 0120075660 000 </t>
  </si>
  <si>
    <t xml:space="preserve">000 1003 0120075660 600 </t>
  </si>
  <si>
    <t xml:space="preserve">000 1003 0120075660 610 </t>
  </si>
  <si>
    <t xml:space="preserve">000 1003 0120075660 611 </t>
  </si>
  <si>
    <t xml:space="preserve">000 1004 0000000000 000 </t>
  </si>
  <si>
    <t xml:space="preserve">000 1004 0100000000 000 </t>
  </si>
  <si>
    <t xml:space="preserve">000 1004 0110000000 000 </t>
  </si>
  <si>
    <t xml:space="preserve">000 1004 0110075560 000 </t>
  </si>
  <si>
    <t xml:space="preserve">000 1004 0110075560 200 </t>
  </si>
  <si>
    <t xml:space="preserve">000 1004 0110075560 240 </t>
  </si>
  <si>
    <t xml:space="preserve">000 1004 0110075560 244 </t>
  </si>
  <si>
    <t xml:space="preserve">000 1004 0110075560 300 </t>
  </si>
  <si>
    <t xml:space="preserve">000 1004 0110075560 320 </t>
  </si>
  <si>
    <t xml:space="preserve">000 1004 0110075560 321 </t>
  </si>
  <si>
    <t xml:space="preserve">000 1006 0000000000 000 </t>
  </si>
  <si>
    <t xml:space="preserve">000 1006 8100000000 000 </t>
  </si>
  <si>
    <t xml:space="preserve">000 1006 8110000000 000 </t>
  </si>
  <si>
    <t xml:space="preserve">000 1006 8110002890 000 </t>
  </si>
  <si>
    <t xml:space="preserve">000 1006 8110002890 100 </t>
  </si>
  <si>
    <t xml:space="preserve">000 1006 8110002890 120 </t>
  </si>
  <si>
    <t xml:space="preserve">000 1006 8110002890 121 </t>
  </si>
  <si>
    <t xml:space="preserve">000 1006 8110002890 129 </t>
  </si>
  <si>
    <t xml:space="preserve">000 1006 8110002890 200 </t>
  </si>
  <si>
    <t xml:space="preserve">000 1006 8110002890 240 </t>
  </si>
  <si>
    <t xml:space="preserve">000 1006 8110002890 244 </t>
  </si>
  <si>
    <t xml:space="preserve">000 1100 0000000000 000 </t>
  </si>
  <si>
    <t xml:space="preserve">000 1102 0000000000 000 </t>
  </si>
  <si>
    <t xml:space="preserve">000 1102 0500000000 000 </t>
  </si>
  <si>
    <t xml:space="preserve">000 1102 0510000000 000 </t>
  </si>
  <si>
    <t xml:space="preserve">000 1102 0510080620 000 </t>
  </si>
  <si>
    <t xml:space="preserve">000 1102 0510080620 600 </t>
  </si>
  <si>
    <t xml:space="preserve">000 1102 0510080620 610 </t>
  </si>
  <si>
    <t xml:space="preserve">000 1102 0510080620 611 </t>
  </si>
  <si>
    <t xml:space="preserve">000 1102 0510080790 000 </t>
  </si>
  <si>
    <t xml:space="preserve">000 1102 0510080790 200 </t>
  </si>
  <si>
    <t xml:space="preserve">000 1102 0510080790 240 </t>
  </si>
  <si>
    <t xml:space="preserve">000 1102 0510080790 244 </t>
  </si>
  <si>
    <t xml:space="preserve">000 1102 0520000000 000 </t>
  </si>
  <si>
    <t xml:space="preserve">000 1102 0520080610 000 </t>
  </si>
  <si>
    <t xml:space="preserve">000 1102 0520080610 600 </t>
  </si>
  <si>
    <t xml:space="preserve">000 1102 0520080610 610 </t>
  </si>
  <si>
    <t xml:space="preserve">000 1102 0520080610 611 </t>
  </si>
  <si>
    <t xml:space="preserve">000 1102 0520080610 612 </t>
  </si>
  <si>
    <t xml:space="preserve">000 1400 0000000000 000 </t>
  </si>
  <si>
    <t xml:space="preserve">000 1401 0000000000 000 </t>
  </si>
  <si>
    <t xml:space="preserve">000 1401 0200000000 000 </t>
  </si>
  <si>
    <t xml:space="preserve">000 1401 0210000000 000 </t>
  </si>
  <si>
    <t xml:space="preserve">000 1401 0210076010 000 </t>
  </si>
  <si>
    <t xml:space="preserve">000 1401 0210076010 500 </t>
  </si>
  <si>
    <t xml:space="preserve">000 1401 0210076010 510 </t>
  </si>
  <si>
    <t xml:space="preserve">000 1401 0210076010 511 </t>
  </si>
  <si>
    <t xml:space="preserve">000 1401 0210091300 000 </t>
  </si>
  <si>
    <t xml:space="preserve">000 1401 0210091300 500 </t>
  </si>
  <si>
    <t xml:space="preserve">000 1401 0210091300 510 </t>
  </si>
  <si>
    <t xml:space="preserve">000 1401 0210091300 511 </t>
  </si>
  <si>
    <t xml:space="preserve">000 1403 0000000000 000 </t>
  </si>
  <si>
    <t xml:space="preserve">000 1403 0200000000 000 </t>
  </si>
  <si>
    <t xml:space="preserve">000 1403 0210000000 000 </t>
  </si>
  <si>
    <t xml:space="preserve">000 1403 0210093500 000 </t>
  </si>
  <si>
    <t xml:space="preserve">000 1403 0210093500 500 </t>
  </si>
  <si>
    <t xml:space="preserve">000 1403 0210093500 540 </t>
  </si>
  <si>
    <t xml:space="preserve">000 1403 8100000000 000 </t>
  </si>
  <si>
    <t xml:space="preserve">000 1403 8180000000 000 </t>
  </si>
  <si>
    <t>182 10102010013000110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</si>
  <si>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</si>
  <si>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Прочие субсидии бюджетам муниципальных районов (на реализацию мероприятий, направленных на повышение безопасности дорожного движения)</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</si>
  <si>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</si>
  <si>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791 20245303050000150</t>
  </si>
  <si>
    <t xml:space="preserve">000 0412 0710075180 100 </t>
  </si>
  <si>
    <t xml:space="preserve">000 0412 0710075180 120 </t>
  </si>
  <si>
    <t xml:space="preserve">000 0412 0710075180 121 </t>
  </si>
  <si>
    <t xml:space="preserve">000 0412 0710075180 129 </t>
  </si>
  <si>
    <t xml:space="preserve">000 0702 0120053030 000 </t>
  </si>
  <si>
    <t xml:space="preserve">000 0702 0120053030 600 </t>
  </si>
  <si>
    <t xml:space="preserve">000 0702 0120053030 610 </t>
  </si>
  <si>
    <t xml:space="preserve">000 0702 0120053030 611 </t>
  </si>
  <si>
    <t xml:space="preserve">000 0709 0150080940 000 </t>
  </si>
  <si>
    <t xml:space="preserve">000 0709 0150080940 200 </t>
  </si>
  <si>
    <t xml:space="preserve">000 0709 0150080940 240 </t>
  </si>
  <si>
    <t xml:space="preserve">000 0709 0150080940 244 </t>
  </si>
  <si>
    <t xml:space="preserve">000 1003 0120075660 200 </t>
  </si>
  <si>
    <t xml:space="preserve">000 1003 0120075660 240 </t>
  </si>
  <si>
    <t xml:space="preserve">000 1003 0120075660 244 </t>
  </si>
  <si>
    <t xml:space="preserve">000 1003 0120075660 300 </t>
  </si>
  <si>
    <t xml:space="preserve">000 1003 0120075660 320 </t>
  </si>
  <si>
    <t xml:space="preserve">000 1003 0120075660 321 </t>
  </si>
  <si>
    <t>006 11601053010000140</t>
  </si>
  <si>
    <t>006 11601063010000140</t>
  </si>
  <si>
    <t>006 11601073010000140</t>
  </si>
  <si>
    <t>000 11601203010000140</t>
  </si>
  <si>
    <t>006 11601203010000140</t>
  </si>
  <si>
    <t xml:space="preserve">000 0409 1130000000 000 </t>
  </si>
  <si>
    <t xml:space="preserve">000 0409 113R310601 000 </t>
  </si>
  <si>
    <t xml:space="preserve">000 0409 113R310601 500 </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</si>
  <si>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</si>
  <si>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</si>
  <si>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</si>
  <si>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182 10501050012100110</t>
  </si>
  <si>
    <t>009 11610123010000140</t>
  </si>
  <si>
    <t>Субсидии</t>
  </si>
  <si>
    <t xml:space="preserve">000 0310 09900S4120 520 </t>
  </si>
  <si>
    <t>Субсидии, за исключением субсидий на софинансирование капитальных вложений в объекты государственной (муниципальной) собственности</t>
  </si>
  <si>
    <t xml:space="preserve">000 0310 09900S4120 521 </t>
  </si>
  <si>
    <t>Консолидированные субсидии</t>
  </si>
  <si>
    <t xml:space="preserve">000 0409 11100S5090 520 </t>
  </si>
  <si>
    <t xml:space="preserve">000 0409 11100S5090 521 </t>
  </si>
  <si>
    <t xml:space="preserve">000 0409 113R310601 520 </t>
  </si>
  <si>
    <t xml:space="preserve">000 0409 113R310601 521 </t>
  </si>
  <si>
    <t xml:space="preserve">000 0909 81800S5550 520 </t>
  </si>
  <si>
    <t xml:space="preserve">000 0909 81800S5550 521 </t>
  </si>
  <si>
    <t>006 11601123010001140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</si>
  <si>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</si>
  <si>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791 20225304050000150</t>
  </si>
  <si>
    <t xml:space="preserve">000 0409 11100S5080 520 </t>
  </si>
  <si>
    <t xml:space="preserve">000 0409 11100S5080 521 </t>
  </si>
  <si>
    <t xml:space="preserve">000 1003 01200L3040 000 </t>
  </si>
  <si>
    <t xml:space="preserve">000 1003 01200L3040 600 </t>
  </si>
  <si>
    <t xml:space="preserve">000 1003 01200L3040 610 </t>
  </si>
  <si>
    <t xml:space="preserve">000 1003 01200L3040 612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</si>
  <si>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</si>
  <si>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</si>
  <si>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</si>
  <si>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</si>
  <si>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</si>
  <si>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</si>
  <si>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</si>
  <si>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</si>
  <si>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</si>
  <si>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</si>
  <si>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</si>
  <si>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</si>
  <si>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</si>
  <si>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</si>
  <si>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</si>
  <si>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</si>
  <si>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</si>
  <si>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006 11601093010000140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</si>
  <si>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</si>
  <si>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</si>
  <si>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</si>
  <si>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</si>
  <si>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</si>
  <si>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Прочие субсидии бюджетам муниципальных районов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</si>
  <si>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районов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граждан»</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</si>
  <si>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</si>
  <si>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районов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</si>
  <si>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районов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по министерству экономики и регионального развития Красноярского края в рамках непрограммных расходов отдельных органов исполнительной власти</t>
  </si>
  <si>
    <t>Субвенции бюджетам муниципальных районов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органов судебной власти</t>
  </si>
  <si>
    <t>Субвенции бюджетам муниципальных районов на выполнение отдельных государственных полномочий по решению вопросов поддержки сельскохозяйственного производства (в соответствии с Законом края от 27 декабря 2005 года № 17-4397)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</si>
  <si>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Субвенции бюджетам муниципальных районов на выполнение отдельных государственных полномочий по организации проведения мероприятий по отлову и содержанию безнадзорных животных (в соответствии с Законом края от 13 июня 2013 года № 4-1402) в рамках подпрограммы «Обеспечение общих условий функционирования отраслей агропромышленного комплекса»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</si>
  <si>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 в рамках подпрограммы «Развитие архивного дела» государственной программы Красноярского края «Развитие культуры и туризма»</t>
  </si>
  <si>
    <t>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края от 20 декабря 2007 года № 4-1089)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</si>
  <si>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муниципальных районов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</si>
  <si>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районов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</si>
  <si>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районов на реализацию отдельных мер по обеспечению ограничения платы граждан за коммунальные услуги (в соответствии с Законом края от 1 декабря 2014 года № 7-2839) в рамках подпрограммы «Обеспечение доступности платы граждан в условиях развития жилищных отношений» государственной программы Красноярского края «Реформирование и модернизация жилищно-коммунального хозяйства»</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</si>
  <si>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</si>
  <si>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соответствии с Законом края от 29 ноября 2005 года № 16-4081),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государственной программы Красноярского края «Управление государственными финансами»</t>
  </si>
  <si>
    <t>Субвенции бюджетам муниципальных районов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по министерству финансов Красноярского края в рамках непрограммных расходов отдельных органов исполнительной власти</t>
  </si>
  <si>
    <t>Субвенции бюджетам муниципальных районов на осуществление государственных полномочий по обеспечению отдыха и оздоровления детей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</si>
  <si>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исполнению бюджетов сельских поселений в соответствии с решением Момотовского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</si>
  <si>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Александровского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</si>
  <si>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</si>
  <si>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Галанинского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</si>
  <si>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Дудовского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</si>
  <si>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Захаровского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</si>
  <si>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</si>
  <si>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Мокрушинского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</si>
  <si>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Момотовского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</si>
  <si>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Новотроицкого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</si>
  <si>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Отношенского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</si>
  <si>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</si>
  <si>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Талажанского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</si>
  <si>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</si>
  <si>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Галанинского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</si>
  <si>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</si>
  <si>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Мокрушинского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</si>
  <si>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Отношенского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</si>
  <si>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Пятковского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</si>
  <si>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</si>
  <si>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Талажанского сельского Совета депутатов</t>
  </si>
  <si>
    <t>Межбюджетные трансферты, передаваемые бюджетам муниципальных районов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в соответствии с решением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</si>
  <si>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Александровского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</si>
  <si>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Вороковского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</si>
  <si>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Галанинского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</si>
  <si>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Казачинского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</si>
  <si>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Мокрушинского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</si>
  <si>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Момотовского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</si>
  <si>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Новотроицкого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</si>
  <si>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Пятковского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</si>
  <si>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Рождественского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</si>
  <si>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Талажанского сельсовета</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</si>
  <si>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исполнению бюджетов сельских поселений в соответствии с решением Александровского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</si>
  <si>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</si>
  <si>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</si>
  <si>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Пятковского сельского Совета депутатов</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</si>
  <si>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</si>
  <si>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</si>
  <si>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</si>
  <si>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182 10803010011050110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</si>
  <si>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</si>
  <si>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182 10803010011060110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</si>
  <si>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</si>
  <si>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182 10803010014000110</t>
  </si>
  <si>
    <t>Платежи от государственных и муниципальных унитарных предприятий</t>
  </si>
  <si>
    <t>009 11107000000000120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</si>
  <si>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</si>
  <si>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009 11107010000000120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</si>
  <si>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</si>
  <si>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009 11107015050000120</t>
  </si>
  <si>
    <t>009 11300000000000000</t>
  </si>
  <si>
    <t>009 11302000000000130</t>
  </si>
  <si>
    <t>006 11601123010000140</t>
  </si>
  <si>
    <t>006 11601193010000140</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</si>
  <si>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</si>
  <si>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006 11602000000000140</t>
  </si>
  <si>
    <t>Административные штрафы, установленные законами субъектов Российской Федерации об администативных правонарушениях за нарушение законов и иных нормативных правовых актов субъектов Российской Федерации</t>
  </si>
  <si>
    <t>006 11602010020000140</t>
  </si>
  <si>
    <t>Денежные взыскания (штрафы) за нарушение законодательства Российской Федерации в случае просрочки исполнения</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</si>
  <si>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</si>
  <si>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771 11607010050000140</t>
  </si>
  <si>
    <t>791 20000000000000000</t>
  </si>
  <si>
    <t>Прочие дотации бюджетам муниципальных районов (на частичную компенсацию расходов на оплату труда работников муниципальных учреждений)</t>
  </si>
  <si>
    <t>791 20219999052722150</t>
  </si>
  <si>
    <t>Прочие дотации бюджетам муниципальных районов (на частичную компенсацию расходов на повышение оплаты труда отдельным категориям работников бюджетной сферы Красноярского края)</t>
  </si>
  <si>
    <t>791 20219999052724150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</si>
  <si>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</si>
  <si>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791 20225169000000150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</si>
  <si>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</si>
  <si>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791 20225169050000150</t>
  </si>
  <si>
    <t>Субсидии бюджетам муниципальных районов на обустройство и восстановление воинских захоронений, находящихся в государственной собственности</t>
  </si>
  <si>
    <t>791 20225299050000150</t>
  </si>
  <si>
    <t>791 20229999051598150</t>
  </si>
  <si>
    <t>Прочие субсидии бюджетам муниципальных районов (для поощрения муниципальных образований - победителей конкурса лучших проектов создания комфортной городской среды)</t>
  </si>
  <si>
    <t>791 20229999057451150</t>
  </si>
  <si>
    <t>Субвенции бюджетам на проведение Всероссийской переписи населения 2020 года</t>
  </si>
  <si>
    <t>791 20235469000000150</t>
  </si>
  <si>
    <t>Субвенции бюджетам муниципальных районов на проведение Всероссийской переписи населения 2020 года</t>
  </si>
  <si>
    <t>791 20235469050000150</t>
  </si>
  <si>
    <t>Закупка энергетических ресурсов</t>
  </si>
  <si>
    <t xml:space="preserve">000 0104 8110080210 247 </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</si>
  <si>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</si>
  <si>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за счет межбюджетных трансфертов, передаваемых бюджету муниципального района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по Администрации Казачинского района в рамках непрограммных расходов отдельных органов местного самоуправления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</si>
  <si>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</si>
  <si>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в рамках подпрограммы "Организация и осуществление внутреннего муниципального финансового контроля и контроля в сфере закупок в Казачинском районе" муниципальной программы Казачинского района "Управление муниципальными финансами"</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</si>
  <si>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муниципальной программы Казачинского района "Управление муниципальными финансами"</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</si>
  <si>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по исполнению бюджетов сельских поселений в рамках подпрограммы "Обеспечение реализации муниципальной программы и прочие мероприятия" муниципальной программы Казачинского района "Управление муниципальными финансами"</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</si>
  <si>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по осуществлению внешнего муниципального финансового контроля сельских поселений по контрольно-счетной палате Казачинского района в рамках непрограммных расходов Контрольно-счетного органа муниципального образования</t>
  </si>
  <si>
    <t>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Казачинском районе» муниципальной программы Казачинского района «Развитие культуры Казачинского района»</t>
  </si>
  <si>
    <t>Профилактика употребления психоактивных веществ, табакокурения и алкоголизма среди несовершеннолетних в рамках подпрограммы "Профилактика употребления психоактивных веществ, табакокурения и алкоголизма среди несовершеннолетних в Казачинском районе" муниципальной программы Казачинского района "Молодежь-будущее Казачинского района"</t>
  </si>
  <si>
    <t>Организационные, профилактические мероприятия по предупреждению, выявлению и пресечению преступлений террористического характера; незаконной деятельности религиозных центров и объединений граждан экстремистской направленности, в том числе действующих в молодежной среде; незаконного производства и оборота сильнодействующих, отравляющих, ядовитых и взрывчатых веществ, вооружения, взрывных устройств, оружия, боеприпасов в рамках подпрограммы "Профилактика терроризма и экстремизма в Казачинском районе" муниципальной программы Казачинского района "Создание безопасных и комфортных условий для проживания на территории Казачинского района"</t>
  </si>
  <si>
    <t>Осуществление государственных полномочий по проведению Всероссийской переписи населения 2020 года (в соответствии с Законом края от 26 марта 2020 года № 9-3762) по администрации Казачинского района в рамках непрограммных расходов отдельных органов местного самоуправления</t>
  </si>
  <si>
    <t xml:space="preserve">000 0113 8110054690 000 </t>
  </si>
  <si>
    <t xml:space="preserve">000 0113 8110054690 200 </t>
  </si>
  <si>
    <t xml:space="preserve">000 0113 8110054690 240 </t>
  </si>
  <si>
    <t xml:space="preserve">000 0113 8110054690 244 </t>
  </si>
  <si>
    <t>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администрации Казачинского района в рамках непрограммных расходов отдельных органов местного самоуправления</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</si>
  <si>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Казачинского района в рамках непрограммных расходов отдельных органов местного самоуправления</t>
  </si>
  <si>
    <t>Защита населения и территории от чрезвычайных ситуаций природного и техногенного характера, пожарная безопасность</t>
  </si>
  <si>
    <t xml:space="preserve">000 0310 0920000000 000 </t>
  </si>
  <si>
    <t>Обеспечение деятельности (оказание услуг) подведомственных учреждений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</si>
  <si>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 xml:space="preserve">000 0310 0920080610 000 </t>
  </si>
  <si>
    <t xml:space="preserve">000 0310 0920080610 100 </t>
  </si>
  <si>
    <t xml:space="preserve">000 0310 0920080610 110 </t>
  </si>
  <si>
    <t xml:space="preserve">000 0310 0920080610 111 </t>
  </si>
  <si>
    <t xml:space="preserve">000 0310 0920080610 119 </t>
  </si>
  <si>
    <t xml:space="preserve">000 0310 0920080610 200 </t>
  </si>
  <si>
    <t xml:space="preserve">000 0310 0920080610 240 </t>
  </si>
  <si>
    <t xml:space="preserve">000 0310 0920080610 244 </t>
  </si>
  <si>
    <t xml:space="preserve">000 0310 0920080610 800 </t>
  </si>
  <si>
    <t xml:space="preserve">000 0310 0920080610 850 </t>
  </si>
  <si>
    <t xml:space="preserve">000 0310 0920080610 853 </t>
  </si>
  <si>
    <t>Частичное финансирование (возмещение) расходов на содержание единых дежурно-диспетчерских служб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</si>
  <si>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 xml:space="preserve">000 0310 09200S4130 000 </t>
  </si>
  <si>
    <t xml:space="preserve">000 0310 09200S4130 200 </t>
  </si>
  <si>
    <t xml:space="preserve">000 0310 09200S4130 240 </t>
  </si>
  <si>
    <t xml:space="preserve">000 0310 09200S4130 244 </t>
  </si>
  <si>
    <t>Предоставление субсидий бюджетам поселений на обеспечение первичных мер пожарной безопасности на территории Казачинского района в рамках отдельных мероприятий муниципальной программы Казачинского района "Создание безопасных и комфортных условий для проживания на территории Казачинского района"</t>
  </si>
  <si>
    <t>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муниципальной программы"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</si>
  <si>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Предоставление субсидий организациям внутреннего водного транспорта на возмещение затрат в результате оказания услуг по перевозке пассажиров паромной переправой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</si>
  <si>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Предоставление субсидий организациям автомобильного транспорта пассажирского транспорта на компенсацию расходов, возникающих в результате небольшой интенсивности пассажиропотоков по пассажирским перевозкам по внутрирайонным маршрутам (пригородным и междугородним)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</si>
  <si>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Предоставление субсидий бюджетам поселений Казачинского района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Казачинского района" муниципальной программы Казачинского района "Развитие транспортной системы Казачинского района"</t>
  </si>
  <si>
    <t>Предоставление субсидий бюджетам поселений Казачинского района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Казачинского района" муниципальной программы Казачинского района "Развитие транспортной системы Казачинского района"</t>
  </si>
  <si>
    <t>Предоставление субсидий бюджетам поселений Казачинского района на реализацию мероприятий, направленных на повышение безопасности дорожного движения за счет средств дорожного фонда Красноярского края,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</si>
  <si>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Организация проведения мероприятий по отлову и содержанию безнадзорных животных в рамках подпрограммы "Устойчивое развитие сельских территорий"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</si>
  <si>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Субсидии субъектам малого и среднего предпринимательства на возмещение части затрат на уплату первого взноса (аванса) при заключении договора лизинга оборудования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</si>
  <si>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 xml:space="preserve">000 0412 1090096020 000 </t>
  </si>
  <si>
    <t xml:space="preserve">000 0412 1090096020 800 </t>
  </si>
  <si>
    <t xml:space="preserve">000 0412 1090096020 810 </t>
  </si>
  <si>
    <t xml:space="preserve">000 0412 1090096020 811 </t>
  </si>
  <si>
    <t>Формирование фондов капитального ремонта многоквартирных домов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</si>
  <si>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Реализация отдельных мер по обеспечению ограничения платы граждан за коммунальные услуги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</si>
  <si>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Предоставление субсидий бюджетам поселений для поощрения муниципальных образований - победителей крнкурса лучших проектов создания комфортной городской среды в рамках отдельных мероприятий муниципальной программы Казачинского района "Обеспечение жизнедеятельности Казачинского района"</t>
  </si>
  <si>
    <t xml:space="preserve">000 0503 089F274510 000 </t>
  </si>
  <si>
    <t xml:space="preserve">000 0503 089F274510 500 </t>
  </si>
  <si>
    <t xml:space="preserve">000 0503 089F274510 520 </t>
  </si>
  <si>
    <t xml:space="preserve">000 0503 089F274510 523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</si>
  <si>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</si>
  <si>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Казачинского района «Развитие образования Казачинского района»</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</si>
  <si>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</si>
  <si>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000 0702 0120015980 000 </t>
  </si>
  <si>
    <t xml:space="preserve">000 0702 0120015980 600 </t>
  </si>
  <si>
    <t xml:space="preserve">000 0702 0120015980 610 </t>
  </si>
  <si>
    <t xml:space="preserve">000 0702 0120015980 612 </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</si>
  <si>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</si>
  <si>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</si>
  <si>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общего образования» муниципальной программы Казачинского района «Развитие образования Казачинского района»</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</si>
  <si>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</si>
  <si>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0702 012E151690 000 </t>
  </si>
  <si>
    <t xml:space="preserve">000 0702 012E151690 600 </t>
  </si>
  <si>
    <t xml:space="preserve">000 0702 012E151690 610 </t>
  </si>
  <si>
    <t xml:space="preserve">000 0702 012E151690 612 </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</si>
  <si>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</si>
  <si>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Проведение массовых мероприятий с детьми по профилактике безопасности дорожно-транспортного травматизма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</si>
  <si>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Приобретение учебных и наглядных пособий, оборудования для образовательных учреждений района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</si>
  <si>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Осуществление государственных полномочий по организации и обеспечению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</si>
  <si>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Энтомологическое обследование, акарицидная обработка и дератизация территорий для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</si>
  <si>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Обеспечение проезда в краевые государственные и негосударственные организации отдыха, оздоровления и занятости детей, зарегистрированные на территории Красноярского края и муниципальные загородные лагеря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</si>
  <si>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 xml:space="preserve">000 0707 0140080650 000 </t>
  </si>
  <si>
    <t xml:space="preserve">000 0707 0140080650 600 </t>
  </si>
  <si>
    <t xml:space="preserve">000 0707 0140080650 610 </t>
  </si>
  <si>
    <t xml:space="preserve">000 0707 0140080650 612 </t>
  </si>
  <si>
    <t xml:space="preserve">000 0707 0610080610 622 </t>
  </si>
  <si>
    <t>Гранты в форме субсидии автономным учреждениям</t>
  </si>
  <si>
    <t xml:space="preserve">000 0707 0610084470 623 </t>
  </si>
  <si>
    <t xml:space="preserve">000 0707 0620084470 200 </t>
  </si>
  <si>
    <t xml:space="preserve">000 0707 0620084470 240 </t>
  </si>
  <si>
    <t xml:space="preserve">000 0707 0620084470 244 </t>
  </si>
  <si>
    <t>Формирование эффективного механизма предоставления информационной и имущественной подделки социально ориентированным некоммерческим организациям в рамках отдельных мероприятий муниципальной программы Казачинского района "Содействие развитию общественных инициатив"</t>
  </si>
  <si>
    <t>Разработка механизма привлечения общественных и некоммерческих организаций к решению проблем района, участию в реализации муниципальных программ в рамках отдельных мероприятий муниципальной программы Казачинского района "Содействие развитию общественных инициатив"</t>
  </si>
  <si>
    <t>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</si>
  <si>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</si>
  <si>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 xml:space="preserve">000 0709 0150080210 247 </t>
  </si>
  <si>
    <t>Обеспечение деятельности психолого-медико-педагогической комиссии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</si>
  <si>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</si>
  <si>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Осуществление круглосуточного доступа к краевой системе мониторинга транспортных средств с использованием аппаратуры спутниковой навигации ГЛОНАСС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</si>
  <si>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Поддержка отрасли культуры в рамках подпрограммы "Сохранение культурного наследия" муниципальной программы Казачинского района "Развитие культуры Казачинского района"</t>
  </si>
  <si>
    <t xml:space="preserve">000 0801 04100L5191 000 </t>
  </si>
  <si>
    <t xml:space="preserve">000 0801 04100L5191 600 </t>
  </si>
  <si>
    <t xml:space="preserve">000 0801 04100L5191 610 </t>
  </si>
  <si>
    <t xml:space="preserve">000 0801 04100L5191 612 </t>
  </si>
  <si>
    <t>Предоставление субсидий муниципальным бюджетным учреждениям - дворцам и домам культуры, другим учреждениям культуры - на выполнение муниципального задания за счет межбюджетных трансфертов, передаваемых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</si>
  <si>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Организация и проведение национальных праздников и этнокультурных мероприятий, по возрождению русской духовной самобытности и традиционного уклада жизни в рамках подпрограммы "Сохранение и развитие этнокультурных традиций народов, проживающих на территории Казачинского района" муниципальной программы Казачинского района "Развитие культуры Казачинского района"</t>
  </si>
  <si>
    <t>Руководство и управление в сфере установленных функций органов местного самоуправления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</si>
  <si>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 xml:space="preserve">000 0804 0430080210 247 </t>
  </si>
  <si>
    <t>Предоставление субсидий бюджетам поселений на организацию и проведение акарицидных обработок мест массового отдыха населения за счет средств краевого бюджета по финансовому управлению администрации Казачинского района в рамках непрограммных расходов отдельных органов местного самоуправления</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</si>
  <si>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по администрации Казачинского района в рамках непрограммных расходов отдельных органов местного самоуправления</t>
  </si>
  <si>
    <t>Осуществление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N 17-4379), в рамках подпрограммы «Развитие дошкольного образования» муниципальной программы Казачинского района «Развитие образования Казачинского района»</t>
  </si>
  <si>
    <t>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N 17-4377) в рамках подпрограммы «Развитие общего образования» муниципальной программы Казачинского района «Развитие образования Казачинского района»</t>
  </si>
  <si>
    <t>Организация и обеспечение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 в рамках подпрограммы "Развитие общего образования" муниципальной программы Казачинского района "Развитие образования Казачинского района"</t>
  </si>
  <si>
    <t>Предоставление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соответствии с Законом края от 29 марта 2007 года N 22-6015), в рамках подпрограммы «Развитие дошкольного образования» муниципальной программы Казачинского района «Развитие образования Казачинского района»</t>
  </si>
  <si>
    <t>Проведение мероприятий, связанных с внедрением Всероссийского физкультурно-спортивного комплекса "Готов к труду и обороне" (ГТО)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</si>
  <si>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Проведение официальных физкультурных и спортивных мероприятий (в том числе укрепление и развитие материально-технической базы)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</si>
  <si>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Обеспечение деятельности (оказание услуг) подведомственных учреждений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</si>
  <si>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Предоставление дотаций на выравнивание бюджетной обеспеченности поселений Казачинского района за счет средств краевого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</si>
  <si>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дотаций на выравнивание бюджетной обеспеченности поселений Казачинского района из районного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</si>
  <si>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иных межбюджетных трансфертов на поддержку мер по обеспечению сбалансированности бюджетов поселений Казачинского района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</si>
  <si>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иных межбюджетных трансфертов бюджетам поселений на обустройство и восстановление воинских захоронений по финансовому управлению администрации Казачинского района в рамках непрограмных расходов отдельных органов местного самоуправления</t>
  </si>
  <si>
    <t xml:space="preserve">000 1403 81800L2990 000 </t>
  </si>
  <si>
    <t xml:space="preserve">000 1403 81800L2990 500 </t>
  </si>
  <si>
    <t xml:space="preserve">000 1403 81800L2990 520 </t>
  </si>
  <si>
    <t xml:space="preserve">000 1403 81800L2990 521 </t>
  </si>
  <si>
    <t>СВЕДЕНИЯ об исполнении районного бюджета  по состоянию на 01.03.2021</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</si>
  <si>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</si>
  <si>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</si>
  <si>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</si>
  <si>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</si>
  <si>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</si>
  <si>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</si>
  <si>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</si>
  <si>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</si>
  <si>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</si>
  <si>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</si>
  <si>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</si>
  <si>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182 10501012012100110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</si>
  <si>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</si>
  <si>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182 10501021011000110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</si>
  <si>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</si>
  <si>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</si>
  <si>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</si>
  <si>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</si>
  <si>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000 11607010000000140</t>
  </si>
  <si>
    <t>000 11607010050000140</t>
  </si>
  <si>
    <t>009 11607010050000140</t>
  </si>
  <si>
    <t>Денежные взыскания (штрафы) за нарушение законодательства Российской Федерации об использовании атомной энергии</t>
  </si>
  <si>
    <t>000 11611000010000140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</si>
  <si>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</si>
  <si>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000 11611050010000140</t>
  </si>
  <si>
    <t>031 11611050010000140</t>
  </si>
  <si>
    <t>032 11611050010000140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</si>
  <si>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</si>
  <si>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791 20225467000000150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</si>
  <si>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</si>
  <si>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791 20225467050000150</t>
  </si>
  <si>
    <t>Прочие 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за счет средств краевого бюджета)</t>
  </si>
  <si>
    <t>Прочие субсидии бюджетам муниципальных районов (на обеспечение первичных мер пожарной безопасности)</t>
  </si>
  <si>
    <t>Прочие субсидии бюджетам муниципальных районов (на частичное финансирование (возмещение) расходов на содержание единых дежурно-диспетчерских служб муниципальных образований Красноярского края)</t>
  </si>
  <si>
    <t>Прочие субсидии бюджетам муниципальных районов (на поддержку деятельности муниципальных молодежных центров)</t>
  </si>
  <si>
    <t>Прочие субсидии бюджетам муниципальных районов (на комплектование книжных фондов библиотек муниципальных образований Красноярского края)</t>
  </si>
  <si>
    <t>Прочие субсидии бюджетам муниципальных районов (на содержание автомобильных дорог общего пользования местного значения за счет средств дорожного фонда Красноярского края)</t>
  </si>
  <si>
    <t>Прочие субсидии бюджетам муниципальных районов (на капитальный ремонт и ремонт автомобильных дорог общего пользования местного значения за счет средств дорожного фонда Красноярского края)</t>
  </si>
  <si>
    <t>Прочие субсидии бюджетам муниципальных районов (на организацию и проведение акарицидных обработок мест массового отдыха населения)</t>
  </si>
  <si>
    <t>Развитие и укрепление материально-технической базы домов культуры в населенных пунктах с числом жителей до 50 тыс. человек,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</si>
  <si>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 xml:space="preserve">000 0801 04200L4670 000 </t>
  </si>
  <si>
    <t xml:space="preserve">000 0801 04200L4670 600 </t>
  </si>
  <si>
    <t xml:space="preserve">000 0801 04200L4670 610 </t>
  </si>
  <si>
    <t xml:space="preserve">000 0801 04200L4670 612 </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</si>
  <si>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за счет межбюджетных трансфертов, передаваемых бюджетам муниципальных районов из бюджетов поселений на осуществление части полномочий по назначению и выплате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по администрации Казачинского района в рамках непрограммных расходов отдельных органов местного самоуправления</t>
  </si>
  <si>
    <t xml:space="preserve">000 1001 8110082110 000 </t>
  </si>
  <si>
    <t xml:space="preserve">000 1001 8110082110 300 </t>
  </si>
  <si>
    <t xml:space="preserve">000 1001 8110082110 310 </t>
  </si>
  <si>
    <t xml:space="preserve">000 1001 8110082110 312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</si>
</sst>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 numFmtId="173" formatCode="[$-10419]#,##0.00"/>
    <numFmt numFmtId="174" formatCode="_(&quot;$&quot;* #,##0.00_);_(&quot;$&quot;* \(#,##0.00\);_(&quot;$&quot;* &quot;-&quot;??_);_(@_)"/>
    <numFmt numFmtId="175" formatCode="_(* #,##0_);_(* \(#,##0\);_(* &quot;-&quot;_);_(@_)"/>
    <numFmt numFmtId="176" formatCode="_(* #,##0.00_);_(* \(#,##0.00\);_(* &quot;-&quot;??_);_(@_)"/>
    <numFmt numFmtId="177" formatCode="_(&quot;$&quot;* #,##0_);_(&quot;$&quot;* \(#,##0\);_(&quot;$&quot;* &quot;-&quot;_);_(@_)"/>
    <numFmt numFmtId="178" formatCode="[$-10419]###\ ###\ ###\ ###\ ##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49">
    <font>
      <sz val="10"/>
      <name val="Arial"/>
      <family val="0"/>
    </font>
    <font>
      <sz val="11"/>
      <color indexed="8"/>
      <name val="Calibri"/>
      <family val="2"/>
    </font>
    <font>
      <sz val="10"/>
      <name val="Times New Roman"/>
      <family val="1"/>
    </font>
    <font>
      <b/>
      <sz val="10"/>
      <name val="Times New Roman"/>
      <family val="1"/>
    </font>
    <font>
      <b/>
      <sz val="12"/>
      <name val="Times New Roman"/>
      <family val="1"/>
    </font>
    <font>
      <sz val="8"/>
      <name val="Arial Cyr"/>
      <family val="0"/>
    </font>
    <font>
      <sz val="10"/>
      <name val="Arial Cyr"/>
      <family val="0"/>
    </font>
    <font>
      <b/>
      <sz val="8"/>
      <name val="Arial Cyr"/>
      <family val="0"/>
    </font>
    <font>
      <b/>
      <sz val="10"/>
      <name val="Arial Cyr"/>
      <family val="0"/>
    </font>
    <font>
      <sz val="11"/>
      <color indexed="22"/>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22"/>
      <name val="Calibri"/>
      <family val="2"/>
    </font>
    <font>
      <b/>
      <sz val="18"/>
      <color indexed="62"/>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92D05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medium"/>
      <top/>
      <bottom style="hair"/>
    </border>
    <border>
      <left style="thin"/>
      <right style="thin"/>
      <top/>
      <bottom style="thin"/>
    </border>
    <border>
      <left style="thin"/>
      <right style="medium"/>
      <top/>
      <bottom style="thin"/>
    </border>
    <border>
      <left style="thin"/>
      <right style="medium"/>
      <top style="hair"/>
      <bottom style="hair"/>
    </border>
    <border>
      <left style="thin"/>
      <right style="thin"/>
      <top style="thin"/>
      <bottom style="thin"/>
    </border>
    <border>
      <left style="thin"/>
      <right style="medium"/>
      <top style="thin"/>
      <bottom style="thin"/>
    </border>
    <border>
      <left style="thin"/>
      <right/>
      <top style="hair"/>
      <bottom/>
    </border>
    <border>
      <left style="medium"/>
      <right style="thin"/>
      <top style="thin"/>
      <bottom/>
    </border>
    <border>
      <left style="thin"/>
      <right style="thin"/>
      <top style="thin"/>
      <bottom/>
    </border>
    <border>
      <left style="thin"/>
      <right style="medium"/>
      <top style="thin"/>
      <bottom/>
    </border>
    <border>
      <left style="medium"/>
      <right style="thin"/>
      <top/>
      <bottom style="thin"/>
    </border>
    <border>
      <left style="thin"/>
      <right/>
      <top style="hair"/>
      <bottom style="hair"/>
    </border>
    <border>
      <left style="medium"/>
      <right style="thin"/>
      <top style="thin"/>
      <bottom style="thin"/>
    </border>
    <border>
      <left/>
      <right/>
      <top style="thin"/>
      <bottom/>
    </border>
    <border>
      <left/>
      <right/>
      <top style="medium"/>
      <bottom/>
    </border>
    <border>
      <left style="medium"/>
      <right style="thin"/>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thin"/>
      <right/>
      <top/>
      <bottom/>
    </border>
    <border>
      <left style="thin"/>
      <right style="medium"/>
      <top/>
      <bottom/>
    </border>
    <border>
      <left style="thin"/>
      <right/>
      <top/>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medium"/>
      <right style="thin"/>
      <top style="medium"/>
      <bottom/>
    </border>
    <border>
      <left style="thin"/>
      <right style="thin"/>
      <top style="medium"/>
      <bottom/>
    </border>
    <border>
      <left style="thin"/>
      <right style="medium"/>
      <top style="medium"/>
      <bottom/>
    </border>
    <border>
      <left/>
      <right/>
      <top style="thin"/>
      <bottom style="medium"/>
    </border>
    <border>
      <left style="thin"/>
      <right/>
      <top style="thin"/>
      <bottom style="thin"/>
    </border>
    <border>
      <left/>
      <right style="thin"/>
      <top/>
      <bottom style="thin"/>
    </border>
    <border>
      <left/>
      <right style="thin"/>
      <top style="thin"/>
      <bottom style="thin"/>
    </border>
    <border>
      <left style="thin"/>
      <right style="medium"/>
      <top style="hair"/>
      <bottom/>
    </border>
    <border>
      <left style="thin"/>
      <right/>
      <top style="thin"/>
      <bottom/>
    </border>
    <border>
      <left>
        <color indexed="63"/>
      </left>
      <right style="thin"/>
      <top style="thin"/>
      <bottom>
        <color indexed="63"/>
      </bottom>
    </border>
    <border>
      <left style="thin">
        <color rgb="FF000000"/>
      </left>
      <right style="thin">
        <color rgb="FF000000"/>
      </right>
      <top style="thin">
        <color rgb="FF000000"/>
      </top>
      <bottom style="thin">
        <color rgb="FF000000"/>
      </bottom>
    </border>
    <border>
      <left style="thin"/>
      <right style="thin"/>
      <top/>
      <bottom/>
    </border>
    <border>
      <left style="medium"/>
      <right style="thin"/>
      <top/>
      <bottom/>
    </border>
    <border>
      <left>
        <color indexed="63"/>
      </left>
      <right>
        <color indexed="63"/>
      </right>
      <top>
        <color indexed="63"/>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lignment/>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0" fillId="0" borderId="0">
      <alignment/>
      <protection/>
    </xf>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38">
    <xf numFmtId="0" fontId="0" fillId="0" borderId="0" xfId="0" applyAlignment="1">
      <alignment/>
    </xf>
    <xf numFmtId="0" fontId="2" fillId="0" borderId="0" xfId="0" applyFont="1" applyFill="1" applyAlignment="1">
      <alignment/>
    </xf>
    <xf numFmtId="4" fontId="2" fillId="0" borderId="0" xfId="0" applyNumberFormat="1" applyFont="1" applyFill="1" applyAlignment="1">
      <alignment/>
    </xf>
    <xf numFmtId="0" fontId="3" fillId="0" borderId="0" xfId="0" applyFont="1" applyFill="1" applyAlignment="1">
      <alignment/>
    </xf>
    <xf numFmtId="49" fontId="3" fillId="0" borderId="10" xfId="0" applyNumberFormat="1" applyFont="1" applyFill="1" applyBorder="1" applyAlignment="1" applyProtection="1">
      <alignment horizontal="left" wrapText="1"/>
      <protection/>
    </xf>
    <xf numFmtId="4" fontId="3" fillId="0" borderId="11" xfId="0" applyNumberFormat="1" applyFont="1" applyFill="1" applyBorder="1" applyAlignment="1" applyProtection="1">
      <alignment horizontal="right"/>
      <protection/>
    </xf>
    <xf numFmtId="4" fontId="3" fillId="0" borderId="12" xfId="0" applyNumberFormat="1" applyFont="1" applyFill="1" applyBorder="1" applyAlignment="1" applyProtection="1">
      <alignment horizontal="right"/>
      <protection/>
    </xf>
    <xf numFmtId="49" fontId="2" fillId="0" borderId="13" xfId="0" applyNumberFormat="1" applyFont="1" applyFill="1" applyBorder="1" applyAlignment="1" applyProtection="1">
      <alignment horizontal="left" wrapText="1"/>
      <protection/>
    </xf>
    <xf numFmtId="4" fontId="2" fillId="0" borderId="14" xfId="0" applyNumberFormat="1" applyFont="1" applyFill="1" applyBorder="1" applyAlignment="1" applyProtection="1">
      <alignment horizontal="right"/>
      <protection/>
    </xf>
    <xf numFmtId="4" fontId="2" fillId="0" borderId="15" xfId="0" applyNumberFormat="1" applyFont="1" applyFill="1" applyBorder="1" applyAlignment="1" applyProtection="1">
      <alignment horizontal="right"/>
      <protection/>
    </xf>
    <xf numFmtId="0" fontId="2" fillId="0" borderId="16" xfId="0" applyFont="1" applyFill="1" applyBorder="1" applyAlignment="1" applyProtection="1">
      <alignment horizontal="left"/>
      <protection/>
    </xf>
    <xf numFmtId="0" fontId="2" fillId="0" borderId="17" xfId="0" applyFont="1" applyFill="1" applyBorder="1" applyAlignment="1" applyProtection="1">
      <alignment horizontal="center"/>
      <protection/>
    </xf>
    <xf numFmtId="0" fontId="2" fillId="0" borderId="18" xfId="0" applyFont="1" applyFill="1" applyBorder="1" applyAlignment="1" applyProtection="1">
      <alignment horizontal="center"/>
      <protection/>
    </xf>
    <xf numFmtId="49" fontId="2" fillId="0" borderId="18" xfId="0" applyNumberFormat="1" applyFont="1" applyFill="1" applyBorder="1" applyAlignment="1" applyProtection="1">
      <alignment horizontal="center"/>
      <protection/>
    </xf>
    <xf numFmtId="49" fontId="2" fillId="0" borderId="19" xfId="0" applyNumberFormat="1" applyFont="1" applyFill="1" applyBorder="1" applyAlignment="1" applyProtection="1">
      <alignment horizontal="center"/>
      <protection/>
    </xf>
    <xf numFmtId="49" fontId="3" fillId="0" borderId="20" xfId="0" applyNumberFormat="1" applyFont="1" applyFill="1" applyBorder="1" applyAlignment="1" applyProtection="1">
      <alignment horizontal="center" wrapText="1"/>
      <protection/>
    </xf>
    <xf numFmtId="49" fontId="3" fillId="0" borderId="11" xfId="0" applyNumberFormat="1" applyFont="1" applyFill="1" applyBorder="1" applyAlignment="1" applyProtection="1">
      <alignment horizontal="center" wrapText="1"/>
      <protection/>
    </xf>
    <xf numFmtId="49" fontId="3" fillId="0" borderId="21" xfId="0" applyNumberFormat="1" applyFont="1" applyFill="1" applyBorder="1" applyAlignment="1" applyProtection="1">
      <alignment horizontal="left" wrapText="1"/>
      <protection/>
    </xf>
    <xf numFmtId="49" fontId="3" fillId="0" borderId="22" xfId="0" applyNumberFormat="1" applyFont="1" applyFill="1" applyBorder="1" applyAlignment="1" applyProtection="1">
      <alignment horizontal="center" wrapText="1"/>
      <protection/>
    </xf>
    <xf numFmtId="49" fontId="3" fillId="0" borderId="14" xfId="0" applyNumberFormat="1" applyFont="1" applyFill="1" applyBorder="1" applyAlignment="1" applyProtection="1">
      <alignment horizontal="center" wrapText="1"/>
      <protection/>
    </xf>
    <xf numFmtId="4" fontId="3" fillId="0" borderId="14" xfId="0" applyNumberFormat="1" applyFont="1" applyFill="1" applyBorder="1" applyAlignment="1" applyProtection="1">
      <alignment horizontal="right"/>
      <protection/>
    </xf>
    <xf numFmtId="4" fontId="3" fillId="0" borderId="15" xfId="0" applyNumberFormat="1" applyFont="1" applyFill="1" applyBorder="1" applyAlignment="1" applyProtection="1">
      <alignment horizontal="right"/>
      <protection/>
    </xf>
    <xf numFmtId="49" fontId="2" fillId="0" borderId="22" xfId="0" applyNumberFormat="1" applyFont="1" applyFill="1" applyBorder="1" applyAlignment="1" applyProtection="1">
      <alignment horizontal="center" wrapText="1"/>
      <protection/>
    </xf>
    <xf numFmtId="49" fontId="2" fillId="0" borderId="14" xfId="0" applyNumberFormat="1" applyFont="1" applyFill="1" applyBorder="1" applyAlignment="1" applyProtection="1">
      <alignment horizontal="center" wrapText="1"/>
      <protection/>
    </xf>
    <xf numFmtId="0" fontId="2" fillId="0" borderId="23" xfId="0" applyFont="1" applyFill="1" applyBorder="1" applyAlignment="1" applyProtection="1">
      <alignment horizontal="left"/>
      <protection/>
    </xf>
    <xf numFmtId="0" fontId="2" fillId="0" borderId="24" xfId="0" applyFont="1" applyFill="1" applyBorder="1" applyAlignment="1" applyProtection="1">
      <alignment horizontal="center"/>
      <protection/>
    </xf>
    <xf numFmtId="0" fontId="2" fillId="0" borderId="24" xfId="0" applyFont="1" applyFill="1" applyBorder="1" applyAlignment="1" applyProtection="1">
      <alignment horizontal="left"/>
      <protection/>
    </xf>
    <xf numFmtId="49" fontId="2" fillId="0" borderId="24" xfId="0" applyNumberFormat="1" applyFont="1" applyFill="1" applyBorder="1" applyAlignment="1" applyProtection="1">
      <alignment/>
      <protection/>
    </xf>
    <xf numFmtId="0" fontId="2" fillId="0" borderId="24" xfId="0" applyFont="1" applyFill="1" applyBorder="1" applyAlignment="1" applyProtection="1">
      <alignment/>
      <protection/>
    </xf>
    <xf numFmtId="4" fontId="3" fillId="0" borderId="0" xfId="0" applyNumberFormat="1" applyFont="1" applyFill="1" applyAlignment="1">
      <alignment/>
    </xf>
    <xf numFmtId="49" fontId="4" fillId="33" borderId="15" xfId="0" applyNumberFormat="1" applyFont="1" applyFill="1" applyBorder="1" applyAlignment="1" applyProtection="1">
      <alignment horizontal="left" wrapText="1"/>
      <protection/>
    </xf>
    <xf numFmtId="49" fontId="4" fillId="33" borderId="25" xfId="0" applyNumberFormat="1" applyFont="1" applyFill="1" applyBorder="1" applyAlignment="1" applyProtection="1">
      <alignment horizontal="center" wrapText="1"/>
      <protection/>
    </xf>
    <xf numFmtId="49" fontId="4" fillId="33" borderId="26" xfId="0" applyNumberFormat="1" applyFont="1" applyFill="1" applyBorder="1" applyAlignment="1" applyProtection="1">
      <alignment horizontal="center"/>
      <protection/>
    </xf>
    <xf numFmtId="4" fontId="4" fillId="33" borderId="27" xfId="0" applyNumberFormat="1" applyFont="1" applyFill="1" applyBorder="1" applyAlignment="1" applyProtection="1">
      <alignment horizontal="right"/>
      <protection/>
    </xf>
    <xf numFmtId="4" fontId="4" fillId="33" borderId="28" xfId="0" applyNumberFormat="1" applyFont="1" applyFill="1" applyBorder="1" applyAlignment="1" applyProtection="1">
      <alignment horizontal="center"/>
      <protection/>
    </xf>
    <xf numFmtId="0" fontId="3" fillId="10" borderId="29" xfId="0" applyFont="1" applyFill="1" applyBorder="1" applyAlignment="1" applyProtection="1">
      <alignment vertical="center" wrapText="1"/>
      <protection/>
    </xf>
    <xf numFmtId="49" fontId="3" fillId="10" borderId="29" xfId="0" applyNumberFormat="1" applyFont="1" applyFill="1" applyBorder="1" applyAlignment="1" applyProtection="1">
      <alignment horizontal="center" vertical="center" wrapText="1"/>
      <protection/>
    </xf>
    <xf numFmtId="49" fontId="3" fillId="10" borderId="30" xfId="0" applyNumberFormat="1" applyFont="1" applyFill="1" applyBorder="1" applyAlignment="1" applyProtection="1">
      <alignment vertical="center"/>
      <protection/>
    </xf>
    <xf numFmtId="0" fontId="3" fillId="10" borderId="31" xfId="0" applyFont="1" applyFill="1" applyBorder="1" applyAlignment="1" applyProtection="1">
      <alignment vertical="center" wrapText="1"/>
      <protection/>
    </xf>
    <xf numFmtId="49" fontId="3" fillId="10" borderId="31" xfId="0" applyNumberFormat="1" applyFont="1" applyFill="1" applyBorder="1" applyAlignment="1" applyProtection="1">
      <alignment horizontal="center" vertical="center" wrapText="1"/>
      <protection/>
    </xf>
    <xf numFmtId="49" fontId="3" fillId="10" borderId="12" xfId="0" applyNumberFormat="1" applyFont="1" applyFill="1" applyBorder="1" applyAlignment="1" applyProtection="1">
      <alignment vertical="center"/>
      <protection/>
    </xf>
    <xf numFmtId="0" fontId="3" fillId="10" borderId="32" xfId="0" applyFont="1" applyFill="1" applyBorder="1" applyAlignment="1" applyProtection="1">
      <alignment horizontal="center" vertical="center"/>
      <protection/>
    </xf>
    <xf numFmtId="0" fontId="3" fillId="10" borderId="33" xfId="0" applyFont="1" applyFill="1" applyBorder="1" applyAlignment="1" applyProtection="1">
      <alignment horizontal="center" vertical="center"/>
      <protection/>
    </xf>
    <xf numFmtId="0" fontId="3" fillId="10" borderId="34" xfId="0" applyFont="1" applyFill="1" applyBorder="1" applyAlignment="1" applyProtection="1">
      <alignment horizontal="center" vertical="center"/>
      <protection/>
    </xf>
    <xf numFmtId="49" fontId="3" fillId="10" borderId="33" xfId="0" applyNumberFormat="1" applyFont="1" applyFill="1" applyBorder="1" applyAlignment="1" applyProtection="1">
      <alignment horizontal="center" vertical="center"/>
      <protection/>
    </xf>
    <xf numFmtId="49" fontId="3" fillId="10" borderId="34" xfId="0" applyNumberFormat="1" applyFont="1" applyFill="1" applyBorder="1" applyAlignment="1" applyProtection="1">
      <alignment horizontal="center" vertical="center"/>
      <protection/>
    </xf>
    <xf numFmtId="49" fontId="3" fillId="10" borderId="35" xfId="0" applyNumberFormat="1" applyFont="1" applyFill="1" applyBorder="1" applyAlignment="1" applyProtection="1">
      <alignment horizontal="center" vertical="center"/>
      <protection/>
    </xf>
    <xf numFmtId="0" fontId="2" fillId="10" borderId="32" xfId="0" applyFont="1" applyFill="1" applyBorder="1" applyAlignment="1" applyProtection="1">
      <alignment horizontal="center" vertical="center"/>
      <protection/>
    </xf>
    <xf numFmtId="0" fontId="2" fillId="10" borderId="33" xfId="0" applyFont="1" applyFill="1" applyBorder="1" applyAlignment="1" applyProtection="1">
      <alignment horizontal="center" vertical="center"/>
      <protection/>
    </xf>
    <xf numFmtId="0" fontId="2" fillId="10" borderId="34" xfId="0" applyFont="1" applyFill="1" applyBorder="1" applyAlignment="1" applyProtection="1">
      <alignment horizontal="center" vertical="center"/>
      <protection/>
    </xf>
    <xf numFmtId="49" fontId="2" fillId="10" borderId="33" xfId="0" applyNumberFormat="1" applyFont="1" applyFill="1" applyBorder="1" applyAlignment="1" applyProtection="1">
      <alignment horizontal="center" vertical="center"/>
      <protection/>
    </xf>
    <xf numFmtId="49" fontId="2" fillId="10" borderId="35" xfId="0" applyNumberFormat="1" applyFont="1" applyFill="1" applyBorder="1" applyAlignment="1" applyProtection="1">
      <alignment horizontal="center" vertical="center"/>
      <protection/>
    </xf>
    <xf numFmtId="0" fontId="2" fillId="10" borderId="36" xfId="0" applyFont="1" applyFill="1" applyBorder="1" applyAlignment="1" applyProtection="1">
      <alignment vertical="center" wrapText="1"/>
      <protection/>
    </xf>
    <xf numFmtId="0" fontId="2" fillId="10" borderId="37" xfId="0" applyFont="1" applyFill="1" applyBorder="1" applyAlignment="1" applyProtection="1">
      <alignment vertical="center" wrapText="1"/>
      <protection/>
    </xf>
    <xf numFmtId="49" fontId="2" fillId="10" borderId="37" xfId="0" applyNumberFormat="1" applyFont="1" applyFill="1" applyBorder="1" applyAlignment="1" applyProtection="1">
      <alignment vertical="center" wrapText="1"/>
      <protection/>
    </xf>
    <xf numFmtId="49" fontId="2" fillId="10" borderId="38" xfId="0" applyNumberFormat="1" applyFont="1" applyFill="1" applyBorder="1" applyAlignment="1" applyProtection="1">
      <alignment vertical="center" wrapText="1"/>
      <protection/>
    </xf>
    <xf numFmtId="49" fontId="2" fillId="10" borderId="34" xfId="0" applyNumberFormat="1" applyFont="1" applyFill="1" applyBorder="1" applyAlignment="1" applyProtection="1">
      <alignment horizontal="center" vertical="center"/>
      <protection/>
    </xf>
    <xf numFmtId="49" fontId="4" fillId="34" borderId="22" xfId="0" applyNumberFormat="1" applyFont="1" applyFill="1" applyBorder="1" applyAlignment="1" applyProtection="1">
      <alignment horizontal="center" wrapText="1"/>
      <protection/>
    </xf>
    <xf numFmtId="4" fontId="4" fillId="34" borderId="14" xfId="0" applyNumberFormat="1" applyFont="1" applyFill="1" applyBorder="1" applyAlignment="1" applyProtection="1">
      <alignment horizontal="right"/>
      <protection/>
    </xf>
    <xf numFmtId="49" fontId="4" fillId="34" borderId="21" xfId="0" applyNumberFormat="1" applyFont="1" applyFill="1" applyBorder="1" applyAlignment="1" applyProtection="1">
      <alignment horizontal="left" wrapText="1"/>
      <protection/>
    </xf>
    <xf numFmtId="49" fontId="4" fillId="34" borderId="14" xfId="0" applyNumberFormat="1" applyFont="1" applyFill="1" applyBorder="1" applyAlignment="1" applyProtection="1">
      <alignment horizontal="center" wrapText="1"/>
      <protection/>
    </xf>
    <xf numFmtId="4" fontId="4" fillId="34" borderId="15" xfId="0" applyNumberFormat="1" applyFont="1" applyFill="1" applyBorder="1" applyAlignment="1" applyProtection="1">
      <alignment horizontal="center" vertical="center"/>
      <protection/>
    </xf>
    <xf numFmtId="49" fontId="2" fillId="10" borderId="39" xfId="0" applyNumberFormat="1" applyFont="1" applyFill="1" applyBorder="1" applyAlignment="1" applyProtection="1">
      <alignment horizontal="center" vertical="center"/>
      <protection/>
    </xf>
    <xf numFmtId="49" fontId="4" fillId="34" borderId="13" xfId="0" applyNumberFormat="1" applyFont="1" applyFill="1" applyBorder="1" applyAlignment="1" applyProtection="1">
      <alignment horizontal="left" wrapText="1"/>
      <protection/>
    </xf>
    <xf numFmtId="49" fontId="4" fillId="34" borderId="40" xfId="0" applyNumberFormat="1" applyFont="1" applyFill="1" applyBorder="1" applyAlignment="1" applyProtection="1">
      <alignment horizontal="center"/>
      <protection/>
    </xf>
    <xf numFmtId="49" fontId="4" fillId="34" borderId="10" xfId="54" applyNumberFormat="1" applyFont="1" applyFill="1" applyBorder="1" applyAlignment="1" applyProtection="1">
      <alignment horizontal="left" wrapText="1"/>
      <protection/>
    </xf>
    <xf numFmtId="49" fontId="4" fillId="34" borderId="41" xfId="54" applyNumberFormat="1" applyFont="1" applyFill="1" applyBorder="1" applyAlignment="1" applyProtection="1">
      <alignment horizontal="center" wrapText="1"/>
      <protection/>
    </xf>
    <xf numFmtId="49" fontId="4" fillId="34" borderId="31" xfId="54" applyNumberFormat="1" applyFont="1" applyFill="1" applyBorder="1" applyAlignment="1" applyProtection="1">
      <alignment horizontal="center"/>
      <protection/>
    </xf>
    <xf numFmtId="4" fontId="4" fillId="34" borderId="31" xfId="54" applyNumberFormat="1" applyFont="1" applyFill="1" applyBorder="1" applyAlignment="1" applyProtection="1">
      <alignment horizontal="right"/>
      <protection/>
    </xf>
    <xf numFmtId="4" fontId="4" fillId="34" borderId="12" xfId="54" applyNumberFormat="1" applyFont="1" applyFill="1" applyBorder="1" applyAlignment="1" applyProtection="1">
      <alignment horizontal="right"/>
      <protection/>
    </xf>
    <xf numFmtId="4" fontId="4" fillId="34" borderId="42" xfId="54" applyNumberFormat="1" applyFont="1" applyFill="1" applyBorder="1" applyAlignment="1" applyProtection="1">
      <alignment horizontal="right"/>
      <protection/>
    </xf>
    <xf numFmtId="49" fontId="5" fillId="0" borderId="43" xfId="0" applyNumberFormat="1" applyFont="1" applyBorder="1" applyAlignment="1" applyProtection="1">
      <alignment horizontal="left" wrapText="1"/>
      <protection/>
    </xf>
    <xf numFmtId="49" fontId="5" fillId="0" borderId="17" xfId="0" applyNumberFormat="1" applyFont="1" applyBorder="1" applyAlignment="1" applyProtection="1">
      <alignment horizontal="center" wrapText="1"/>
      <protection/>
    </xf>
    <xf numFmtId="49" fontId="5" fillId="0" borderId="44" xfId="0" applyNumberFormat="1" applyFont="1" applyBorder="1" applyAlignment="1" applyProtection="1">
      <alignment horizontal="center"/>
      <protection/>
    </xf>
    <xf numFmtId="4" fontId="5" fillId="0" borderId="18" xfId="0" applyNumberFormat="1" applyFont="1" applyBorder="1" applyAlignment="1" applyProtection="1">
      <alignment horizontal="right"/>
      <protection/>
    </xf>
    <xf numFmtId="4" fontId="5" fillId="0" borderId="19" xfId="0" applyNumberFormat="1" applyFont="1" applyBorder="1" applyAlignment="1" applyProtection="1">
      <alignment horizontal="right"/>
      <protection/>
    </xf>
    <xf numFmtId="4" fontId="7" fillId="0" borderId="31" xfId="0" applyNumberFormat="1" applyFont="1" applyBorder="1" applyAlignment="1" applyProtection="1">
      <alignment horizontal="right"/>
      <protection/>
    </xf>
    <xf numFmtId="4" fontId="7" fillId="0" borderId="12" xfId="0" applyNumberFormat="1" applyFont="1" applyBorder="1" applyAlignment="1" applyProtection="1">
      <alignment horizontal="right"/>
      <protection/>
    </xf>
    <xf numFmtId="49" fontId="5" fillId="0" borderId="16" xfId="0" applyNumberFormat="1" applyFont="1" applyBorder="1" applyAlignment="1" applyProtection="1">
      <alignment horizontal="left" wrapText="1"/>
      <protection/>
    </xf>
    <xf numFmtId="49" fontId="5" fillId="0" borderId="45" xfId="0" applyNumberFormat="1" applyFont="1" applyBorder="1" applyAlignment="1" applyProtection="1">
      <alignment horizontal="center" wrapText="1"/>
      <protection/>
    </xf>
    <xf numFmtId="4" fontId="5" fillId="0" borderId="44" xfId="0" applyNumberFormat="1" applyFont="1" applyBorder="1" applyAlignment="1" applyProtection="1">
      <alignment horizontal="right"/>
      <protection/>
    </xf>
    <xf numFmtId="49" fontId="6" fillId="0" borderId="10" xfId="0" applyNumberFormat="1" applyFont="1" applyBorder="1" applyAlignment="1" applyProtection="1">
      <alignment horizontal="left" wrapText="1"/>
      <protection/>
    </xf>
    <xf numFmtId="49" fontId="6" fillId="0" borderId="20" xfId="0" applyNumberFormat="1" applyFont="1" applyBorder="1" applyAlignment="1" applyProtection="1">
      <alignment horizontal="center" wrapText="1"/>
      <protection/>
    </xf>
    <xf numFmtId="49" fontId="6" fillId="0" borderId="31" xfId="0" applyNumberFormat="1" applyFont="1" applyBorder="1" applyAlignment="1" applyProtection="1">
      <alignment horizontal="center"/>
      <protection/>
    </xf>
    <xf numFmtId="4" fontId="6" fillId="0" borderId="11" xfId="0" applyNumberFormat="1" applyFont="1" applyBorder="1" applyAlignment="1" applyProtection="1">
      <alignment horizontal="right"/>
      <protection/>
    </xf>
    <xf numFmtId="4" fontId="6" fillId="0" borderId="12" xfId="0" applyNumberFormat="1" applyFont="1" applyBorder="1" applyAlignment="1" applyProtection="1">
      <alignment horizontal="right"/>
      <protection/>
    </xf>
    <xf numFmtId="172" fontId="6" fillId="0" borderId="10" xfId="0" applyNumberFormat="1" applyFont="1" applyBorder="1" applyAlignment="1" applyProtection="1">
      <alignment horizontal="left" wrapText="1"/>
      <protection/>
    </xf>
    <xf numFmtId="0" fontId="6" fillId="0" borderId="17" xfId="55" applyFont="1" applyBorder="1" applyAlignment="1" applyProtection="1">
      <alignment/>
      <protection/>
    </xf>
    <xf numFmtId="0" fontId="6" fillId="0" borderId="44" xfId="55" applyFont="1" applyBorder="1" applyAlignment="1" applyProtection="1">
      <alignment horizontal="center"/>
      <protection/>
    </xf>
    <xf numFmtId="0" fontId="6" fillId="0" borderId="18" xfId="55" applyFont="1" applyBorder="1" applyAlignment="1" applyProtection="1">
      <alignment horizontal="right"/>
      <protection/>
    </xf>
    <xf numFmtId="0" fontId="6" fillId="0" borderId="43" xfId="55" applyFont="1" applyBorder="1" applyAlignment="1" applyProtection="1">
      <alignment/>
      <protection/>
    </xf>
    <xf numFmtId="49" fontId="8" fillId="0" borderId="10" xfId="55" applyNumberFormat="1" applyFont="1" applyBorder="1" applyAlignment="1" applyProtection="1">
      <alignment horizontal="left" wrapText="1"/>
      <protection/>
    </xf>
    <xf numFmtId="49" fontId="8" fillId="0" borderId="41" xfId="55" applyNumberFormat="1" applyFont="1" applyBorder="1" applyAlignment="1" applyProtection="1">
      <alignment horizontal="center" wrapText="1"/>
      <protection/>
    </xf>
    <xf numFmtId="49" fontId="8" fillId="0" borderId="31" xfId="55" applyNumberFormat="1" applyFont="1" applyBorder="1" applyAlignment="1" applyProtection="1">
      <alignment horizontal="center"/>
      <protection/>
    </xf>
    <xf numFmtId="4" fontId="8" fillId="0" borderId="11" xfId="55" applyNumberFormat="1" applyFont="1" applyBorder="1" applyAlignment="1" applyProtection="1">
      <alignment horizontal="right"/>
      <protection/>
    </xf>
    <xf numFmtId="172" fontId="8" fillId="0" borderId="10" xfId="55" applyNumberFormat="1" applyFont="1" applyBorder="1" applyAlignment="1" applyProtection="1">
      <alignment horizontal="left" wrapText="1"/>
      <protection/>
    </xf>
    <xf numFmtId="49" fontId="6" fillId="0" borderId="13" xfId="55" applyNumberFormat="1" applyFont="1" applyBorder="1" applyAlignment="1" applyProtection="1">
      <alignment horizontal="left" wrapText="1"/>
      <protection/>
    </xf>
    <xf numFmtId="49" fontId="6" fillId="0" borderId="42" xfId="55" applyNumberFormat="1" applyFont="1" applyBorder="1" applyAlignment="1" applyProtection="1">
      <alignment horizontal="center" wrapText="1"/>
      <protection/>
    </xf>
    <xf numFmtId="49" fontId="6" fillId="0" borderId="40" xfId="55" applyNumberFormat="1" applyFont="1" applyBorder="1" applyAlignment="1" applyProtection="1">
      <alignment horizontal="center"/>
      <protection/>
    </xf>
    <xf numFmtId="4" fontId="6" fillId="0" borderId="14" xfId="55" applyNumberFormat="1" applyFont="1" applyBorder="1" applyAlignment="1" applyProtection="1">
      <alignment horizontal="right"/>
      <protection/>
    </xf>
    <xf numFmtId="49" fontId="8" fillId="0" borderId="40" xfId="55" applyNumberFormat="1" applyFont="1" applyBorder="1" applyAlignment="1" applyProtection="1">
      <alignment horizontal="center"/>
      <protection/>
    </xf>
    <xf numFmtId="4" fontId="8" fillId="0" borderId="14" xfId="55" applyNumberFormat="1" applyFont="1" applyBorder="1" applyAlignment="1" applyProtection="1">
      <alignment horizontal="right"/>
      <protection/>
    </xf>
    <xf numFmtId="4" fontId="8" fillId="0" borderId="31" xfId="55" applyNumberFormat="1" applyFont="1" applyBorder="1" applyAlignment="1" applyProtection="1">
      <alignment horizontal="right"/>
      <protection/>
    </xf>
    <xf numFmtId="4" fontId="6" fillId="0" borderId="40" xfId="55" applyNumberFormat="1" applyFont="1" applyBorder="1" applyAlignment="1" applyProtection="1">
      <alignment horizontal="right"/>
      <protection/>
    </xf>
    <xf numFmtId="4" fontId="6" fillId="0" borderId="40" xfId="55" applyNumberFormat="1" applyFont="1" applyFill="1" applyBorder="1" applyAlignment="1" applyProtection="1">
      <alignment horizontal="right"/>
      <protection/>
    </xf>
    <xf numFmtId="4" fontId="8" fillId="0" borderId="31" xfId="55" applyNumberFormat="1" applyFont="1" applyFill="1" applyBorder="1" applyAlignment="1" applyProtection="1">
      <alignment horizontal="right"/>
      <protection/>
    </xf>
    <xf numFmtId="4" fontId="8" fillId="0" borderId="31" xfId="0" applyNumberFormat="1" applyFont="1" applyFill="1" applyBorder="1" applyAlignment="1" applyProtection="1">
      <alignment horizontal="right"/>
      <protection/>
    </xf>
    <xf numFmtId="4" fontId="6" fillId="0" borderId="40" xfId="0" applyNumberFormat="1" applyFont="1" applyFill="1" applyBorder="1" applyAlignment="1" applyProtection="1">
      <alignment horizontal="right"/>
      <protection/>
    </xf>
    <xf numFmtId="4" fontId="8" fillId="0" borderId="12" xfId="55" applyNumberFormat="1" applyFont="1" applyBorder="1" applyAlignment="1" applyProtection="1">
      <alignment horizontal="right"/>
      <protection/>
    </xf>
    <xf numFmtId="4" fontId="6" fillId="0" borderId="15" xfId="55" applyNumberFormat="1" applyFont="1" applyBorder="1" applyAlignment="1" applyProtection="1">
      <alignment horizontal="right"/>
      <protection/>
    </xf>
    <xf numFmtId="173" fontId="48" fillId="0" borderId="46" xfId="33" applyNumberFormat="1" applyFont="1" applyFill="1" applyBorder="1" applyAlignment="1">
      <alignment horizontal="right" wrapText="1" readingOrder="1"/>
      <protection/>
    </xf>
    <xf numFmtId="49" fontId="2" fillId="10" borderId="38" xfId="0" applyNumberFormat="1" applyFont="1" applyFill="1" applyBorder="1" applyAlignment="1" applyProtection="1">
      <alignment horizontal="center" vertical="center" wrapText="1"/>
      <protection/>
    </xf>
    <xf numFmtId="49" fontId="2" fillId="10" borderId="30" xfId="0" applyNumberFormat="1" applyFont="1" applyFill="1" applyBorder="1" applyAlignment="1" applyProtection="1">
      <alignment horizontal="center" vertical="center" wrapText="1"/>
      <protection/>
    </xf>
    <xf numFmtId="49" fontId="2" fillId="10" borderId="12" xfId="0" applyNumberFormat="1" applyFont="1" applyFill="1" applyBorder="1" applyAlignment="1" applyProtection="1">
      <alignment horizontal="center" vertical="center" wrapText="1"/>
      <protection/>
    </xf>
    <xf numFmtId="49" fontId="2" fillId="10" borderId="37" xfId="0" applyNumberFormat="1" applyFont="1" applyFill="1" applyBorder="1" applyAlignment="1" applyProtection="1">
      <alignment horizontal="center" vertical="center" wrapText="1"/>
      <protection/>
    </xf>
    <xf numFmtId="49" fontId="2" fillId="10" borderId="47" xfId="0" applyNumberFormat="1" applyFont="1" applyFill="1" applyBorder="1" applyAlignment="1" applyProtection="1">
      <alignment horizontal="center" vertical="center" wrapText="1"/>
      <protection/>
    </xf>
    <xf numFmtId="49" fontId="2" fillId="10" borderId="11" xfId="0" applyNumberFormat="1" applyFont="1" applyFill="1" applyBorder="1" applyAlignment="1" applyProtection="1">
      <alignment horizontal="center" vertical="center" wrapText="1"/>
      <protection/>
    </xf>
    <xf numFmtId="0" fontId="3" fillId="10" borderId="36" xfId="0" applyFont="1" applyFill="1" applyBorder="1" applyAlignment="1" applyProtection="1">
      <alignment horizontal="center" vertical="center"/>
      <protection/>
    </xf>
    <xf numFmtId="0" fontId="3" fillId="10" borderId="48" xfId="0" applyFont="1" applyFill="1" applyBorder="1" applyAlignment="1" applyProtection="1">
      <alignment horizontal="center" vertical="center"/>
      <protection/>
    </xf>
    <xf numFmtId="0" fontId="3" fillId="10" borderId="20" xfId="0" applyFont="1" applyFill="1" applyBorder="1" applyAlignment="1" applyProtection="1">
      <alignment horizontal="center" vertical="center"/>
      <protection/>
    </xf>
    <xf numFmtId="0" fontId="3" fillId="10" borderId="37" xfId="0" applyFont="1" applyFill="1" applyBorder="1" applyAlignment="1" applyProtection="1">
      <alignment horizontal="center" vertical="center" wrapText="1"/>
      <protection/>
    </xf>
    <xf numFmtId="0" fontId="3" fillId="10" borderId="47" xfId="0" applyFont="1" applyFill="1" applyBorder="1" applyAlignment="1" applyProtection="1">
      <alignment horizontal="center" vertical="center" wrapText="1"/>
      <protection/>
    </xf>
    <xf numFmtId="0" fontId="3" fillId="10" borderId="11" xfId="0" applyFont="1" applyFill="1" applyBorder="1" applyAlignment="1" applyProtection="1">
      <alignment horizontal="center" vertical="center" wrapText="1"/>
      <protection/>
    </xf>
    <xf numFmtId="49" fontId="3" fillId="10" borderId="37" xfId="0" applyNumberFormat="1" applyFont="1" applyFill="1" applyBorder="1" applyAlignment="1" applyProtection="1">
      <alignment horizontal="center" vertical="center" wrapText="1"/>
      <protection/>
    </xf>
    <xf numFmtId="49" fontId="3" fillId="10" borderId="47" xfId="0" applyNumberFormat="1" applyFont="1" applyFill="1" applyBorder="1" applyAlignment="1" applyProtection="1">
      <alignment horizontal="center" vertical="center" wrapText="1"/>
      <protection/>
    </xf>
    <xf numFmtId="49" fontId="3" fillId="10" borderId="11" xfId="0" applyNumberFormat="1" applyFont="1" applyFill="1" applyBorder="1" applyAlignment="1" applyProtection="1">
      <alignment horizontal="center" vertical="center" wrapText="1"/>
      <protection/>
    </xf>
    <xf numFmtId="49" fontId="3" fillId="10" borderId="37" xfId="0" applyNumberFormat="1" applyFont="1" applyFill="1" applyBorder="1" applyAlignment="1" applyProtection="1">
      <alignment horizontal="center" vertical="center"/>
      <protection/>
    </xf>
    <xf numFmtId="49" fontId="3" fillId="10" borderId="47" xfId="0" applyNumberFormat="1" applyFont="1" applyFill="1" applyBorder="1" applyAlignment="1" applyProtection="1">
      <alignment horizontal="center" vertical="center"/>
      <protection/>
    </xf>
    <xf numFmtId="49" fontId="3" fillId="10" borderId="38" xfId="0" applyNumberFormat="1" applyFont="1" applyFill="1" applyBorder="1" applyAlignment="1" applyProtection="1">
      <alignment horizontal="center" vertical="center" wrapText="1"/>
      <protection/>
    </xf>
    <xf numFmtId="49" fontId="3" fillId="10" borderId="30" xfId="0" applyNumberFormat="1" applyFont="1" applyFill="1" applyBorder="1" applyAlignment="1" applyProtection="1">
      <alignment horizontal="center" vertical="center" wrapText="1"/>
      <protection/>
    </xf>
    <xf numFmtId="0" fontId="3" fillId="0" borderId="49" xfId="0" applyFont="1" applyFill="1" applyBorder="1" applyAlignment="1" applyProtection="1">
      <alignment horizontal="center"/>
      <protection/>
    </xf>
    <xf numFmtId="0" fontId="3" fillId="0" borderId="0" xfId="0" applyFont="1" applyFill="1" applyBorder="1" applyAlignment="1">
      <alignment horizontal="center" vertical="center"/>
    </xf>
    <xf numFmtId="0" fontId="2" fillId="10" borderId="37" xfId="0" applyFont="1" applyFill="1" applyBorder="1" applyAlignment="1" applyProtection="1">
      <alignment horizontal="center" vertical="center" wrapText="1"/>
      <protection/>
    </xf>
    <xf numFmtId="0" fontId="2" fillId="10" borderId="47" xfId="0" applyFont="1" applyFill="1" applyBorder="1" applyAlignment="1" applyProtection="1">
      <alignment horizontal="center" vertical="center" wrapText="1"/>
      <protection/>
    </xf>
    <xf numFmtId="0" fontId="2" fillId="10" borderId="11" xfId="0" applyFont="1" applyFill="1" applyBorder="1" applyAlignment="1" applyProtection="1">
      <alignment horizontal="center" vertical="center" wrapText="1"/>
      <protection/>
    </xf>
    <xf numFmtId="0" fontId="2" fillId="10" borderId="36" xfId="0" applyFont="1" applyFill="1" applyBorder="1" applyAlignment="1" applyProtection="1">
      <alignment horizontal="center" vertical="center" wrapText="1"/>
      <protection/>
    </xf>
    <xf numFmtId="0" fontId="2" fillId="10" borderId="48" xfId="0" applyFont="1" applyFill="1" applyBorder="1" applyAlignment="1" applyProtection="1">
      <alignment horizontal="center" vertical="center" wrapText="1"/>
      <protection/>
    </xf>
    <xf numFmtId="0" fontId="2" fillId="10" borderId="20" xfId="0" applyFont="1" applyFill="1" applyBorder="1" applyAlignment="1" applyProtection="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01_09_20" xfId="54"/>
    <cellStyle name="Обычный_01_12_20"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dxfs count="7">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7F5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914"/>
  <sheetViews>
    <sheetView showGridLines="0" tabSelected="1" view="pageBreakPreview" zoomScale="55" zoomScaleSheetLayoutView="55" zoomScalePageLayoutView="0" workbookViewId="0" topLeftCell="A878">
      <selection activeCell="B878" sqref="B1:B16384"/>
    </sheetView>
  </sheetViews>
  <sheetFormatPr defaultColWidth="9.140625" defaultRowHeight="12.75"/>
  <cols>
    <col min="1" max="1" width="63.28125" style="1" customWidth="1"/>
    <col min="2" max="2" width="7.28125" style="1" customWidth="1"/>
    <col min="3" max="3" width="26.57421875" style="1" customWidth="1"/>
    <col min="4" max="5" width="19.00390625" style="1" customWidth="1"/>
    <col min="6" max="7" width="19.57421875" style="1" customWidth="1"/>
    <col min="8" max="16384" width="8.8515625" style="1" customWidth="1"/>
  </cols>
  <sheetData>
    <row r="1" spans="1:6" ht="33" customHeight="1" thickBot="1">
      <c r="A1" s="131" t="s">
        <v>1317</v>
      </c>
      <c r="B1" s="131"/>
      <c r="C1" s="131"/>
      <c r="D1" s="131"/>
      <c r="E1" s="131"/>
      <c r="F1" s="131"/>
    </row>
    <row r="2" spans="1:6" ht="12.75">
      <c r="A2" s="135" t="s">
        <v>1</v>
      </c>
      <c r="B2" s="132" t="s">
        <v>2</v>
      </c>
      <c r="C2" s="132" t="s">
        <v>3</v>
      </c>
      <c r="D2" s="114" t="s">
        <v>4</v>
      </c>
      <c r="E2" s="114" t="s">
        <v>5</v>
      </c>
      <c r="F2" s="111" t="s">
        <v>6</v>
      </c>
    </row>
    <row r="3" spans="1:6" ht="12.75">
      <c r="A3" s="136"/>
      <c r="B3" s="133"/>
      <c r="C3" s="133"/>
      <c r="D3" s="115"/>
      <c r="E3" s="115"/>
      <c r="F3" s="112"/>
    </row>
    <row r="4" spans="1:6" ht="12.75">
      <c r="A4" s="136"/>
      <c r="B4" s="133"/>
      <c r="C4" s="133"/>
      <c r="D4" s="115"/>
      <c r="E4" s="115"/>
      <c r="F4" s="112"/>
    </row>
    <row r="5" spans="1:6" ht="12.75">
      <c r="A5" s="136"/>
      <c r="B5" s="133"/>
      <c r="C5" s="133"/>
      <c r="D5" s="115"/>
      <c r="E5" s="115"/>
      <c r="F5" s="112"/>
    </row>
    <row r="6" spans="1:6" ht="12.75">
      <c r="A6" s="136"/>
      <c r="B6" s="133"/>
      <c r="C6" s="133"/>
      <c r="D6" s="115"/>
      <c r="E6" s="115"/>
      <c r="F6" s="112"/>
    </row>
    <row r="7" spans="1:6" ht="12.75">
      <c r="A7" s="136"/>
      <c r="B7" s="133"/>
      <c r="C7" s="133"/>
      <c r="D7" s="115"/>
      <c r="E7" s="115"/>
      <c r="F7" s="112"/>
    </row>
    <row r="8" spans="1:7" ht="12.75">
      <c r="A8" s="137"/>
      <c r="B8" s="134"/>
      <c r="C8" s="134"/>
      <c r="D8" s="116"/>
      <c r="E8" s="116"/>
      <c r="F8" s="113"/>
      <c r="G8" s="2"/>
    </row>
    <row r="9" spans="1:6" ht="13.5" thickBot="1">
      <c r="A9" s="47">
        <v>1</v>
      </c>
      <c r="B9" s="48">
        <v>2</v>
      </c>
      <c r="C9" s="49">
        <v>3</v>
      </c>
      <c r="D9" s="50" t="s">
        <v>7</v>
      </c>
      <c r="E9" s="62" t="s">
        <v>8</v>
      </c>
      <c r="F9" s="51" t="s">
        <v>9</v>
      </c>
    </row>
    <row r="10" spans="1:7" s="3" customFormat="1" ht="34.5" customHeight="1">
      <c r="A10" s="63" t="s">
        <v>282</v>
      </c>
      <c r="B10" s="57" t="s">
        <v>232</v>
      </c>
      <c r="C10" s="64" t="s">
        <v>283</v>
      </c>
      <c r="D10" s="58">
        <v>720360064</v>
      </c>
      <c r="E10" s="70">
        <v>103557037.87</v>
      </c>
      <c r="F10" s="58">
        <v>616803026.13</v>
      </c>
      <c r="G10" s="29"/>
    </row>
    <row r="11" spans="1:6" ht="12.75">
      <c r="A11" s="71" t="s">
        <v>10</v>
      </c>
      <c r="B11" s="72"/>
      <c r="C11" s="73"/>
      <c r="D11" s="74"/>
      <c r="E11" s="74"/>
      <c r="F11" s="75"/>
    </row>
    <row r="12" spans="1:6" s="3" customFormat="1" ht="12.75">
      <c r="A12" s="81" t="s">
        <v>11</v>
      </c>
      <c r="B12" s="82" t="s">
        <v>232</v>
      </c>
      <c r="C12" s="83" t="s">
        <v>284</v>
      </c>
      <c r="D12" s="84">
        <v>46964917</v>
      </c>
      <c r="E12" s="84">
        <v>5514959.64</v>
      </c>
      <c r="F12" s="85">
        <v>41449957.36</v>
      </c>
    </row>
    <row r="13" spans="1:6" s="3" customFormat="1" ht="12.75">
      <c r="A13" s="81" t="s">
        <v>12</v>
      </c>
      <c r="B13" s="82" t="s">
        <v>232</v>
      </c>
      <c r="C13" s="83" t="s">
        <v>285</v>
      </c>
      <c r="D13" s="84">
        <v>30347462</v>
      </c>
      <c r="E13" s="84">
        <v>3036370.04</v>
      </c>
      <c r="F13" s="85">
        <v>27311091.96</v>
      </c>
    </row>
    <row r="14" spans="1:6" s="3" customFormat="1" ht="12.75">
      <c r="A14" s="81" t="s">
        <v>13</v>
      </c>
      <c r="B14" s="82" t="s">
        <v>232</v>
      </c>
      <c r="C14" s="83" t="s">
        <v>286</v>
      </c>
      <c r="D14" s="84">
        <v>264599</v>
      </c>
      <c r="E14" s="84">
        <v>201.4</v>
      </c>
      <c r="F14" s="85">
        <v>264397.6</v>
      </c>
    </row>
    <row r="15" spans="1:6" s="3" customFormat="1" ht="25.5">
      <c r="A15" s="81" t="s">
        <v>287</v>
      </c>
      <c r="B15" s="82" t="s">
        <v>232</v>
      </c>
      <c r="C15" s="83" t="s">
        <v>288</v>
      </c>
      <c r="D15" s="84">
        <v>264599</v>
      </c>
      <c r="E15" s="84">
        <v>201.4</v>
      </c>
      <c r="F15" s="85">
        <v>264397.6</v>
      </c>
    </row>
    <row r="16" spans="1:6" s="3" customFormat="1" ht="38.25">
      <c r="A16" s="81" t="s">
        <v>14</v>
      </c>
      <c r="B16" s="82" t="s">
        <v>232</v>
      </c>
      <c r="C16" s="83" t="s">
        <v>289</v>
      </c>
      <c r="D16" s="84">
        <v>264599</v>
      </c>
      <c r="E16" s="84">
        <v>201.4</v>
      </c>
      <c r="F16" s="85">
        <v>264397.6</v>
      </c>
    </row>
    <row r="17" spans="1:6" s="3" customFormat="1" ht="50.25" customHeight="1">
      <c r="A17" s="81" t="s">
        <v>1318</v>
      </c>
      <c r="B17" s="82" t="s">
        <v>232</v>
      </c>
      <c r="C17" s="83" t="s">
        <v>1319</v>
      </c>
      <c r="D17" s="84" t="s">
        <v>15</v>
      </c>
      <c r="E17" s="84">
        <v>200.2</v>
      </c>
      <c r="F17" s="85" t="s">
        <v>15</v>
      </c>
    </row>
    <row r="18" spans="1:6" s="3" customFormat="1" ht="50.25" customHeight="1">
      <c r="A18" s="81" t="s">
        <v>1320</v>
      </c>
      <c r="B18" s="82" t="s">
        <v>232</v>
      </c>
      <c r="C18" s="83" t="s">
        <v>1321</v>
      </c>
      <c r="D18" s="84" t="s">
        <v>15</v>
      </c>
      <c r="E18" s="84">
        <v>1.2</v>
      </c>
      <c r="F18" s="85" t="s">
        <v>15</v>
      </c>
    </row>
    <row r="19" spans="1:6" s="3" customFormat="1" ht="50.25" customHeight="1">
      <c r="A19" s="81" t="s">
        <v>16</v>
      </c>
      <c r="B19" s="82" t="s">
        <v>232</v>
      </c>
      <c r="C19" s="83" t="s">
        <v>290</v>
      </c>
      <c r="D19" s="84">
        <v>30082863</v>
      </c>
      <c r="E19" s="84">
        <v>3036168.64</v>
      </c>
      <c r="F19" s="85">
        <v>27046694.36</v>
      </c>
    </row>
    <row r="20" spans="1:6" s="3" customFormat="1" ht="50.25" customHeight="1">
      <c r="A20" s="81" t="s">
        <v>1075</v>
      </c>
      <c r="B20" s="82" t="s">
        <v>232</v>
      </c>
      <c r="C20" s="83" t="s">
        <v>291</v>
      </c>
      <c r="D20" s="84">
        <v>29938030</v>
      </c>
      <c r="E20" s="84">
        <v>3018481.99</v>
      </c>
      <c r="F20" s="85">
        <v>26919548.009999998</v>
      </c>
    </row>
    <row r="21" spans="1:6" s="3" customFormat="1" ht="50.25" customHeight="1">
      <c r="A21" s="81" t="s">
        <v>1076</v>
      </c>
      <c r="B21" s="82" t="s">
        <v>232</v>
      </c>
      <c r="C21" s="83" t="s">
        <v>292</v>
      </c>
      <c r="D21" s="84" t="s">
        <v>15</v>
      </c>
      <c r="E21" s="84">
        <v>3016005</v>
      </c>
      <c r="F21" s="85" t="s">
        <v>15</v>
      </c>
    </row>
    <row r="22" spans="1:6" s="3" customFormat="1" ht="50.25" customHeight="1">
      <c r="A22" s="81" t="s">
        <v>1077</v>
      </c>
      <c r="B22" s="82" t="s">
        <v>232</v>
      </c>
      <c r="C22" s="83" t="s">
        <v>293</v>
      </c>
      <c r="D22" s="84" t="s">
        <v>15</v>
      </c>
      <c r="E22" s="84">
        <v>898.45</v>
      </c>
      <c r="F22" s="85" t="s">
        <v>15</v>
      </c>
    </row>
    <row r="23" spans="1:6" s="3" customFormat="1" ht="50.25" customHeight="1">
      <c r="A23" s="81" t="s">
        <v>1078</v>
      </c>
      <c r="B23" s="82" t="s">
        <v>232</v>
      </c>
      <c r="C23" s="83" t="s">
        <v>1019</v>
      </c>
      <c r="D23" s="84" t="s">
        <v>15</v>
      </c>
      <c r="E23" s="84">
        <v>1590.88</v>
      </c>
      <c r="F23" s="85" t="s">
        <v>15</v>
      </c>
    </row>
    <row r="24" spans="1:6" s="3" customFormat="1" ht="50.25" customHeight="1">
      <c r="A24" s="81" t="s">
        <v>1151</v>
      </c>
      <c r="B24" s="82" t="s">
        <v>232</v>
      </c>
      <c r="C24" s="83" t="s">
        <v>1152</v>
      </c>
      <c r="D24" s="84" t="s">
        <v>15</v>
      </c>
      <c r="E24" s="84">
        <v>-12.34</v>
      </c>
      <c r="F24" s="85" t="s">
        <v>15</v>
      </c>
    </row>
    <row r="25" spans="1:6" s="3" customFormat="1" ht="50.25" customHeight="1">
      <c r="A25" s="81" t="s">
        <v>1079</v>
      </c>
      <c r="B25" s="82" t="s">
        <v>232</v>
      </c>
      <c r="C25" s="83" t="s">
        <v>294</v>
      </c>
      <c r="D25" s="84">
        <v>14720</v>
      </c>
      <c r="E25" s="84">
        <v>582</v>
      </c>
      <c r="F25" s="85">
        <v>14138</v>
      </c>
    </row>
    <row r="26" spans="1:6" s="3" customFormat="1" ht="50.25" customHeight="1">
      <c r="A26" s="81" t="s">
        <v>1080</v>
      </c>
      <c r="B26" s="82" t="s">
        <v>232</v>
      </c>
      <c r="C26" s="83" t="s">
        <v>295</v>
      </c>
      <c r="D26" s="84" t="s">
        <v>15</v>
      </c>
      <c r="E26" s="84">
        <v>96.04</v>
      </c>
      <c r="F26" s="85" t="s">
        <v>15</v>
      </c>
    </row>
    <row r="27" spans="1:6" s="3" customFormat="1" ht="50.25" customHeight="1">
      <c r="A27" s="81" t="s">
        <v>1322</v>
      </c>
      <c r="B27" s="82" t="s">
        <v>232</v>
      </c>
      <c r="C27" s="83" t="s">
        <v>1323</v>
      </c>
      <c r="D27" s="84" t="s">
        <v>15</v>
      </c>
      <c r="E27" s="84">
        <v>485.96</v>
      </c>
      <c r="F27" s="85" t="s">
        <v>15</v>
      </c>
    </row>
    <row r="28" spans="1:6" s="3" customFormat="1" ht="50.25" customHeight="1">
      <c r="A28" s="81" t="s">
        <v>296</v>
      </c>
      <c r="B28" s="82" t="s">
        <v>232</v>
      </c>
      <c r="C28" s="83" t="s">
        <v>297</v>
      </c>
      <c r="D28" s="84">
        <v>127026</v>
      </c>
      <c r="E28" s="84">
        <v>10686.45</v>
      </c>
      <c r="F28" s="85">
        <v>116339.55</v>
      </c>
    </row>
    <row r="29" spans="1:6" s="3" customFormat="1" ht="50.25" customHeight="1">
      <c r="A29" s="81" t="s">
        <v>298</v>
      </c>
      <c r="B29" s="82" t="s">
        <v>232</v>
      </c>
      <c r="C29" s="83" t="s">
        <v>299</v>
      </c>
      <c r="D29" s="84" t="s">
        <v>15</v>
      </c>
      <c r="E29" s="84">
        <v>8053.67</v>
      </c>
      <c r="F29" s="85" t="s">
        <v>15</v>
      </c>
    </row>
    <row r="30" spans="1:6" s="3" customFormat="1" ht="50.25" customHeight="1">
      <c r="A30" s="81" t="s">
        <v>300</v>
      </c>
      <c r="B30" s="82" t="s">
        <v>232</v>
      </c>
      <c r="C30" s="83" t="s">
        <v>301</v>
      </c>
      <c r="D30" s="84" t="s">
        <v>15</v>
      </c>
      <c r="E30" s="84">
        <v>2492.78</v>
      </c>
      <c r="F30" s="85" t="s">
        <v>15</v>
      </c>
    </row>
    <row r="31" spans="1:6" s="3" customFormat="1" ht="50.25" customHeight="1">
      <c r="A31" s="81" t="s">
        <v>1324</v>
      </c>
      <c r="B31" s="82" t="s">
        <v>232</v>
      </c>
      <c r="C31" s="83" t="s">
        <v>1325</v>
      </c>
      <c r="D31" s="84" t="s">
        <v>15</v>
      </c>
      <c r="E31" s="84">
        <v>140</v>
      </c>
      <c r="F31" s="85" t="s">
        <v>15</v>
      </c>
    </row>
    <row r="32" spans="1:6" s="3" customFormat="1" ht="50.25" customHeight="1">
      <c r="A32" s="81" t="s">
        <v>1081</v>
      </c>
      <c r="B32" s="82" t="s">
        <v>232</v>
      </c>
      <c r="C32" s="83" t="s">
        <v>302</v>
      </c>
      <c r="D32" s="84">
        <v>3087</v>
      </c>
      <c r="E32" s="84">
        <v>6418.2</v>
      </c>
      <c r="F32" s="85" t="s">
        <v>15</v>
      </c>
    </row>
    <row r="33" spans="1:6" s="3" customFormat="1" ht="50.25" customHeight="1">
      <c r="A33" s="81" t="s">
        <v>1082</v>
      </c>
      <c r="B33" s="82" t="s">
        <v>232</v>
      </c>
      <c r="C33" s="83" t="s">
        <v>459</v>
      </c>
      <c r="D33" s="84" t="s">
        <v>15</v>
      </c>
      <c r="E33" s="84">
        <v>6418.2</v>
      </c>
      <c r="F33" s="85" t="s">
        <v>15</v>
      </c>
    </row>
    <row r="34" spans="1:6" s="3" customFormat="1" ht="50.25" customHeight="1">
      <c r="A34" s="81" t="s">
        <v>17</v>
      </c>
      <c r="B34" s="82" t="s">
        <v>232</v>
      </c>
      <c r="C34" s="83" t="s">
        <v>303</v>
      </c>
      <c r="D34" s="84">
        <v>7323174</v>
      </c>
      <c r="E34" s="84">
        <v>1192923.51</v>
      </c>
      <c r="F34" s="85">
        <v>6130250.49</v>
      </c>
    </row>
    <row r="35" spans="1:6" s="3" customFormat="1" ht="50.25" customHeight="1">
      <c r="A35" s="81" t="s">
        <v>273</v>
      </c>
      <c r="B35" s="82" t="s">
        <v>232</v>
      </c>
      <c r="C35" s="83" t="s">
        <v>304</v>
      </c>
      <c r="D35" s="84">
        <v>5790398</v>
      </c>
      <c r="E35" s="84">
        <v>454287.45</v>
      </c>
      <c r="F35" s="85">
        <v>5336110.55</v>
      </c>
    </row>
    <row r="36" spans="1:6" s="3" customFormat="1" ht="50.25" customHeight="1">
      <c r="A36" s="81" t="s">
        <v>305</v>
      </c>
      <c r="B36" s="82" t="s">
        <v>232</v>
      </c>
      <c r="C36" s="83" t="s">
        <v>306</v>
      </c>
      <c r="D36" s="84">
        <v>5415030</v>
      </c>
      <c r="E36" s="84">
        <v>446512.02</v>
      </c>
      <c r="F36" s="85">
        <v>4968517.98</v>
      </c>
    </row>
    <row r="37" spans="1:6" s="3" customFormat="1" ht="50.25" customHeight="1">
      <c r="A37" s="81" t="s">
        <v>305</v>
      </c>
      <c r="B37" s="82" t="s">
        <v>232</v>
      </c>
      <c r="C37" s="83" t="s">
        <v>307</v>
      </c>
      <c r="D37" s="84">
        <v>5415030</v>
      </c>
      <c r="E37" s="84">
        <v>448389.48</v>
      </c>
      <c r="F37" s="85">
        <v>4966640.52</v>
      </c>
    </row>
    <row r="38" spans="1:6" s="3" customFormat="1" ht="50.25" customHeight="1">
      <c r="A38" s="81" t="s">
        <v>308</v>
      </c>
      <c r="B38" s="82" t="s">
        <v>232</v>
      </c>
      <c r="C38" s="83" t="s">
        <v>309</v>
      </c>
      <c r="D38" s="84" t="s">
        <v>15</v>
      </c>
      <c r="E38" s="84">
        <v>446316.99</v>
      </c>
      <c r="F38" s="85" t="s">
        <v>15</v>
      </c>
    </row>
    <row r="39" spans="1:6" s="3" customFormat="1" ht="50.25" customHeight="1">
      <c r="A39" s="81" t="s">
        <v>310</v>
      </c>
      <c r="B39" s="82" t="s">
        <v>232</v>
      </c>
      <c r="C39" s="83" t="s">
        <v>311</v>
      </c>
      <c r="D39" s="84" t="s">
        <v>15</v>
      </c>
      <c r="E39" s="84">
        <v>2072.49</v>
      </c>
      <c r="F39" s="85" t="s">
        <v>15</v>
      </c>
    </row>
    <row r="40" spans="1:6" s="3" customFormat="1" ht="50.25" customHeight="1">
      <c r="A40" s="81" t="s">
        <v>1326</v>
      </c>
      <c r="B40" s="82" t="s">
        <v>232</v>
      </c>
      <c r="C40" s="83" t="s">
        <v>1327</v>
      </c>
      <c r="D40" s="84" t="s">
        <v>15</v>
      </c>
      <c r="E40" s="84">
        <v>-1877.46</v>
      </c>
      <c r="F40" s="85" t="s">
        <v>15</v>
      </c>
    </row>
    <row r="41" spans="1:6" s="3" customFormat="1" ht="50.25" customHeight="1">
      <c r="A41" s="81" t="s">
        <v>1328</v>
      </c>
      <c r="B41" s="82" t="s">
        <v>232</v>
      </c>
      <c r="C41" s="83" t="s">
        <v>1329</v>
      </c>
      <c r="D41" s="84" t="s">
        <v>15</v>
      </c>
      <c r="E41" s="84">
        <v>-1877.46</v>
      </c>
      <c r="F41" s="85" t="s">
        <v>15</v>
      </c>
    </row>
    <row r="42" spans="1:6" s="3" customFormat="1" ht="50.25" customHeight="1">
      <c r="A42" s="81" t="s">
        <v>274</v>
      </c>
      <c r="B42" s="82" t="s">
        <v>232</v>
      </c>
      <c r="C42" s="83" t="s">
        <v>312</v>
      </c>
      <c r="D42" s="84">
        <v>375368</v>
      </c>
      <c r="E42" s="84">
        <v>6335</v>
      </c>
      <c r="F42" s="85">
        <v>369033</v>
      </c>
    </row>
    <row r="43" spans="1:6" s="3" customFormat="1" ht="50.25" customHeight="1">
      <c r="A43" s="81" t="s">
        <v>275</v>
      </c>
      <c r="B43" s="82" t="s">
        <v>232</v>
      </c>
      <c r="C43" s="83" t="s">
        <v>313</v>
      </c>
      <c r="D43" s="84">
        <v>375368</v>
      </c>
      <c r="E43" s="84">
        <v>6335</v>
      </c>
      <c r="F43" s="85">
        <v>369033</v>
      </c>
    </row>
    <row r="44" spans="1:6" s="3" customFormat="1" ht="50.25" customHeight="1">
      <c r="A44" s="81" t="s">
        <v>1330</v>
      </c>
      <c r="B44" s="82" t="s">
        <v>232</v>
      </c>
      <c r="C44" s="83" t="s">
        <v>1331</v>
      </c>
      <c r="D44" s="84" t="s">
        <v>15</v>
      </c>
      <c r="E44" s="84">
        <v>6335</v>
      </c>
      <c r="F44" s="85" t="s">
        <v>15</v>
      </c>
    </row>
    <row r="45" spans="1:6" s="3" customFormat="1" ht="50.25" customHeight="1">
      <c r="A45" s="81" t="s">
        <v>1050</v>
      </c>
      <c r="B45" s="82" t="s">
        <v>232</v>
      </c>
      <c r="C45" s="83" t="s">
        <v>1051</v>
      </c>
      <c r="D45" s="84" t="s">
        <v>15</v>
      </c>
      <c r="E45" s="84">
        <v>1440.43</v>
      </c>
      <c r="F45" s="85" t="s">
        <v>15</v>
      </c>
    </row>
    <row r="46" spans="1:6" s="3" customFormat="1" ht="50.25" customHeight="1">
      <c r="A46" s="81" t="s">
        <v>1052</v>
      </c>
      <c r="B46" s="82" t="s">
        <v>232</v>
      </c>
      <c r="C46" s="83" t="s">
        <v>1053</v>
      </c>
      <c r="D46" s="84" t="s">
        <v>15</v>
      </c>
      <c r="E46" s="84">
        <v>1440.43</v>
      </c>
      <c r="F46" s="85" t="s">
        <v>15</v>
      </c>
    </row>
    <row r="47" spans="1:6" s="3" customFormat="1" ht="50.25" customHeight="1">
      <c r="A47" s="81" t="s">
        <v>18</v>
      </c>
      <c r="B47" s="82" t="s">
        <v>232</v>
      </c>
      <c r="C47" s="83" t="s">
        <v>314</v>
      </c>
      <c r="D47" s="84">
        <v>583879</v>
      </c>
      <c r="E47" s="84">
        <v>720038.11</v>
      </c>
      <c r="F47" s="85" t="s">
        <v>15</v>
      </c>
    </row>
    <row r="48" spans="1:6" s="3" customFormat="1" ht="50.25" customHeight="1">
      <c r="A48" s="81" t="s">
        <v>18</v>
      </c>
      <c r="B48" s="82" t="s">
        <v>232</v>
      </c>
      <c r="C48" s="83" t="s">
        <v>315</v>
      </c>
      <c r="D48" s="84">
        <v>583879</v>
      </c>
      <c r="E48" s="84">
        <v>720038.11</v>
      </c>
      <c r="F48" s="85" t="s">
        <v>15</v>
      </c>
    </row>
    <row r="49" spans="1:6" s="3" customFormat="1" ht="50.25" customHeight="1">
      <c r="A49" s="81" t="s">
        <v>316</v>
      </c>
      <c r="B49" s="82" t="s">
        <v>232</v>
      </c>
      <c r="C49" s="83" t="s">
        <v>317</v>
      </c>
      <c r="D49" s="84" t="s">
        <v>15</v>
      </c>
      <c r="E49" s="84">
        <v>717071.44</v>
      </c>
      <c r="F49" s="85" t="s">
        <v>15</v>
      </c>
    </row>
    <row r="50" spans="1:6" s="3" customFormat="1" ht="50.25" customHeight="1">
      <c r="A50" s="81" t="s">
        <v>318</v>
      </c>
      <c r="B50" s="82" t="s">
        <v>232</v>
      </c>
      <c r="C50" s="83" t="s">
        <v>319</v>
      </c>
      <c r="D50" s="84" t="s">
        <v>15</v>
      </c>
      <c r="E50" s="84">
        <v>1624.32</v>
      </c>
      <c r="F50" s="85" t="s">
        <v>15</v>
      </c>
    </row>
    <row r="51" spans="1:6" s="3" customFormat="1" ht="50.25" customHeight="1">
      <c r="A51" s="81" t="s">
        <v>460</v>
      </c>
      <c r="B51" s="82" t="s">
        <v>232</v>
      </c>
      <c r="C51" s="83" t="s">
        <v>461</v>
      </c>
      <c r="D51" s="84" t="s">
        <v>15</v>
      </c>
      <c r="E51" s="84">
        <v>1342.35</v>
      </c>
      <c r="F51" s="85" t="s">
        <v>15</v>
      </c>
    </row>
    <row r="52" spans="1:6" s="3" customFormat="1" ht="50.25" customHeight="1">
      <c r="A52" s="81" t="s">
        <v>19</v>
      </c>
      <c r="B52" s="82" t="s">
        <v>232</v>
      </c>
      <c r="C52" s="83" t="s">
        <v>320</v>
      </c>
      <c r="D52" s="84">
        <v>22197</v>
      </c>
      <c r="E52" s="84">
        <v>5292.95</v>
      </c>
      <c r="F52" s="85">
        <v>16904.05</v>
      </c>
    </row>
    <row r="53" spans="1:6" s="3" customFormat="1" ht="50.25" customHeight="1">
      <c r="A53" s="81" t="s">
        <v>19</v>
      </c>
      <c r="B53" s="82" t="s">
        <v>232</v>
      </c>
      <c r="C53" s="83" t="s">
        <v>321</v>
      </c>
      <c r="D53" s="84">
        <v>22197</v>
      </c>
      <c r="E53" s="84">
        <v>5292.95</v>
      </c>
      <c r="F53" s="85">
        <v>16904.05</v>
      </c>
    </row>
    <row r="54" spans="1:6" s="3" customFormat="1" ht="50.25" customHeight="1">
      <c r="A54" s="81" t="s">
        <v>1332</v>
      </c>
      <c r="B54" s="82" t="s">
        <v>232</v>
      </c>
      <c r="C54" s="83" t="s">
        <v>1333</v>
      </c>
      <c r="D54" s="84" t="s">
        <v>15</v>
      </c>
      <c r="E54" s="84">
        <v>5288</v>
      </c>
      <c r="F54" s="85" t="s">
        <v>15</v>
      </c>
    </row>
    <row r="55" spans="1:6" s="3" customFormat="1" ht="50.25" customHeight="1">
      <c r="A55" s="81" t="s">
        <v>1334</v>
      </c>
      <c r="B55" s="82" t="s">
        <v>232</v>
      </c>
      <c r="C55" s="83" t="s">
        <v>1335</v>
      </c>
      <c r="D55" s="84" t="s">
        <v>15</v>
      </c>
      <c r="E55" s="84">
        <v>4.95</v>
      </c>
      <c r="F55" s="85" t="s">
        <v>15</v>
      </c>
    </row>
    <row r="56" spans="1:6" s="3" customFormat="1" ht="50.25" customHeight="1">
      <c r="A56" s="81" t="s">
        <v>20</v>
      </c>
      <c r="B56" s="82" t="s">
        <v>232</v>
      </c>
      <c r="C56" s="83" t="s">
        <v>322</v>
      </c>
      <c r="D56" s="84">
        <v>926700</v>
      </c>
      <c r="E56" s="84">
        <v>13305</v>
      </c>
      <c r="F56" s="85">
        <v>913395</v>
      </c>
    </row>
    <row r="57" spans="1:6" s="3" customFormat="1" ht="50.25" customHeight="1">
      <c r="A57" s="81" t="s">
        <v>260</v>
      </c>
      <c r="B57" s="82" t="s">
        <v>232</v>
      </c>
      <c r="C57" s="83" t="s">
        <v>323</v>
      </c>
      <c r="D57" s="84">
        <v>926700</v>
      </c>
      <c r="E57" s="84">
        <v>13305</v>
      </c>
      <c r="F57" s="85">
        <v>913395</v>
      </c>
    </row>
    <row r="58" spans="1:6" s="3" customFormat="1" ht="50.25" customHeight="1">
      <c r="A58" s="81" t="s">
        <v>324</v>
      </c>
      <c r="B58" s="82" t="s">
        <v>232</v>
      </c>
      <c r="C58" s="83" t="s">
        <v>325</v>
      </c>
      <c r="D58" s="84" t="s">
        <v>15</v>
      </c>
      <c r="E58" s="84">
        <v>13305</v>
      </c>
      <c r="F58" s="85" t="s">
        <v>15</v>
      </c>
    </row>
    <row r="59" spans="1:6" s="3" customFormat="1" ht="50.25" customHeight="1">
      <c r="A59" s="81" t="s">
        <v>21</v>
      </c>
      <c r="B59" s="82" t="s">
        <v>232</v>
      </c>
      <c r="C59" s="83" t="s">
        <v>326</v>
      </c>
      <c r="D59" s="84">
        <v>1497000</v>
      </c>
      <c r="E59" s="84">
        <v>189955.99</v>
      </c>
      <c r="F59" s="85">
        <v>1307044.01</v>
      </c>
    </row>
    <row r="60" spans="1:6" s="3" customFormat="1" ht="50.25" customHeight="1">
      <c r="A60" s="81" t="s">
        <v>22</v>
      </c>
      <c r="B60" s="82" t="s">
        <v>232</v>
      </c>
      <c r="C60" s="83" t="s">
        <v>327</v>
      </c>
      <c r="D60" s="84">
        <v>1497000</v>
      </c>
      <c r="E60" s="84">
        <v>189955.99</v>
      </c>
      <c r="F60" s="85">
        <v>1307044.01</v>
      </c>
    </row>
    <row r="61" spans="1:6" s="3" customFormat="1" ht="50.25" customHeight="1">
      <c r="A61" s="81" t="s">
        <v>328</v>
      </c>
      <c r="B61" s="82" t="s">
        <v>232</v>
      </c>
      <c r="C61" s="83" t="s">
        <v>329</v>
      </c>
      <c r="D61" s="84">
        <v>1497000</v>
      </c>
      <c r="E61" s="84">
        <v>189955.99</v>
      </c>
      <c r="F61" s="85">
        <v>1307044.01</v>
      </c>
    </row>
    <row r="62" spans="1:6" s="3" customFormat="1" ht="50.25" customHeight="1">
      <c r="A62" s="81" t="s">
        <v>1083</v>
      </c>
      <c r="B62" s="82" t="s">
        <v>232</v>
      </c>
      <c r="C62" s="83" t="s">
        <v>330</v>
      </c>
      <c r="D62" s="84" t="s">
        <v>15</v>
      </c>
      <c r="E62" s="84">
        <v>189609.49</v>
      </c>
      <c r="F62" s="85" t="s">
        <v>15</v>
      </c>
    </row>
    <row r="63" spans="1:6" s="3" customFormat="1" ht="50.25" customHeight="1">
      <c r="A63" s="81" t="s">
        <v>1153</v>
      </c>
      <c r="B63" s="82" t="s">
        <v>232</v>
      </c>
      <c r="C63" s="83" t="s">
        <v>1154</v>
      </c>
      <c r="D63" s="84" t="s">
        <v>15</v>
      </c>
      <c r="E63" s="84">
        <v>163679.64</v>
      </c>
      <c r="F63" s="85" t="s">
        <v>15</v>
      </c>
    </row>
    <row r="64" spans="1:6" s="3" customFormat="1" ht="50.25" customHeight="1">
      <c r="A64" s="81" t="s">
        <v>1155</v>
      </c>
      <c r="B64" s="82" t="s">
        <v>232</v>
      </c>
      <c r="C64" s="83" t="s">
        <v>1156</v>
      </c>
      <c r="D64" s="84" t="s">
        <v>15</v>
      </c>
      <c r="E64" s="84">
        <v>25929.85</v>
      </c>
      <c r="F64" s="85" t="s">
        <v>15</v>
      </c>
    </row>
    <row r="65" spans="1:6" s="3" customFormat="1" ht="50.25" customHeight="1">
      <c r="A65" s="81" t="s">
        <v>1157</v>
      </c>
      <c r="B65" s="82" t="s">
        <v>232</v>
      </c>
      <c r="C65" s="83" t="s">
        <v>1158</v>
      </c>
      <c r="D65" s="84" t="s">
        <v>15</v>
      </c>
      <c r="E65" s="84">
        <v>346.5</v>
      </c>
      <c r="F65" s="85" t="s">
        <v>15</v>
      </c>
    </row>
    <row r="66" spans="1:6" s="3" customFormat="1" ht="50.25" customHeight="1">
      <c r="A66" s="81" t="s">
        <v>23</v>
      </c>
      <c r="B66" s="82" t="s">
        <v>232</v>
      </c>
      <c r="C66" s="83" t="s">
        <v>331</v>
      </c>
      <c r="D66" s="84">
        <v>6751141</v>
      </c>
      <c r="E66" s="84">
        <v>865308.67</v>
      </c>
      <c r="F66" s="85">
        <v>5885832.33</v>
      </c>
    </row>
    <row r="67" spans="1:6" s="3" customFormat="1" ht="50.25" customHeight="1">
      <c r="A67" s="81" t="s">
        <v>1084</v>
      </c>
      <c r="B67" s="82" t="s">
        <v>232</v>
      </c>
      <c r="C67" s="83" t="s">
        <v>332</v>
      </c>
      <c r="D67" s="84">
        <v>6699690</v>
      </c>
      <c r="E67" s="84">
        <v>861081.33</v>
      </c>
      <c r="F67" s="85">
        <v>5838608.67</v>
      </c>
    </row>
    <row r="68" spans="1:6" s="3" customFormat="1" ht="50.25" customHeight="1">
      <c r="A68" s="81" t="s">
        <v>24</v>
      </c>
      <c r="B68" s="82" t="s">
        <v>232</v>
      </c>
      <c r="C68" s="83" t="s">
        <v>333</v>
      </c>
      <c r="D68" s="84">
        <v>3611910</v>
      </c>
      <c r="E68" s="84">
        <v>412888.27</v>
      </c>
      <c r="F68" s="85">
        <v>3199021.73</v>
      </c>
    </row>
    <row r="69" spans="1:6" s="3" customFormat="1" ht="50.25" customHeight="1">
      <c r="A69" s="81" t="s">
        <v>1085</v>
      </c>
      <c r="B69" s="82" t="s">
        <v>232</v>
      </c>
      <c r="C69" s="83" t="s">
        <v>334</v>
      </c>
      <c r="D69" s="84">
        <v>3611910</v>
      </c>
      <c r="E69" s="84">
        <v>412888.27</v>
      </c>
      <c r="F69" s="85">
        <v>3199021.73</v>
      </c>
    </row>
    <row r="70" spans="1:6" s="3" customFormat="1" ht="50.25" customHeight="1">
      <c r="A70" s="81" t="s">
        <v>25</v>
      </c>
      <c r="B70" s="82" t="s">
        <v>232</v>
      </c>
      <c r="C70" s="83" t="s">
        <v>335</v>
      </c>
      <c r="D70" s="84">
        <v>3087780</v>
      </c>
      <c r="E70" s="84">
        <v>448193.06</v>
      </c>
      <c r="F70" s="85">
        <v>2639586.94</v>
      </c>
    </row>
    <row r="71" spans="1:6" s="3" customFormat="1" ht="50.25" customHeight="1">
      <c r="A71" s="81" t="s">
        <v>336</v>
      </c>
      <c r="B71" s="82" t="s">
        <v>232</v>
      </c>
      <c r="C71" s="83" t="s">
        <v>337</v>
      </c>
      <c r="D71" s="84">
        <v>3087780</v>
      </c>
      <c r="E71" s="84">
        <v>448193.06</v>
      </c>
      <c r="F71" s="85">
        <v>2639586.94</v>
      </c>
    </row>
    <row r="72" spans="1:6" s="3" customFormat="1" ht="50.25" customHeight="1">
      <c r="A72" s="81" t="s">
        <v>1159</v>
      </c>
      <c r="B72" s="82" t="s">
        <v>232</v>
      </c>
      <c r="C72" s="83" t="s">
        <v>1160</v>
      </c>
      <c r="D72" s="84">
        <v>461</v>
      </c>
      <c r="E72" s="84" t="s">
        <v>15</v>
      </c>
      <c r="F72" s="85">
        <v>461</v>
      </c>
    </row>
    <row r="73" spans="1:6" s="3" customFormat="1" ht="50.25" customHeight="1">
      <c r="A73" s="81" t="s">
        <v>1161</v>
      </c>
      <c r="B73" s="82" t="s">
        <v>232</v>
      </c>
      <c r="C73" s="83" t="s">
        <v>1162</v>
      </c>
      <c r="D73" s="84">
        <v>461</v>
      </c>
      <c r="E73" s="84" t="s">
        <v>15</v>
      </c>
      <c r="F73" s="85">
        <v>461</v>
      </c>
    </row>
    <row r="74" spans="1:6" s="3" customFormat="1" ht="50.25" customHeight="1">
      <c r="A74" s="81" t="s">
        <v>1163</v>
      </c>
      <c r="B74" s="82" t="s">
        <v>232</v>
      </c>
      <c r="C74" s="83" t="s">
        <v>1164</v>
      </c>
      <c r="D74" s="84">
        <v>461</v>
      </c>
      <c r="E74" s="84" t="s">
        <v>15</v>
      </c>
      <c r="F74" s="85">
        <v>461</v>
      </c>
    </row>
    <row r="75" spans="1:6" s="3" customFormat="1" ht="50.25" customHeight="1">
      <c r="A75" s="81" t="s">
        <v>1086</v>
      </c>
      <c r="B75" s="82" t="s">
        <v>232</v>
      </c>
      <c r="C75" s="83" t="s">
        <v>338</v>
      </c>
      <c r="D75" s="84">
        <v>50990</v>
      </c>
      <c r="E75" s="84">
        <v>4227.34</v>
      </c>
      <c r="F75" s="85">
        <v>46762.66</v>
      </c>
    </row>
    <row r="76" spans="1:6" s="3" customFormat="1" ht="50.25" customHeight="1">
      <c r="A76" s="81" t="s">
        <v>1087</v>
      </c>
      <c r="B76" s="82" t="s">
        <v>232</v>
      </c>
      <c r="C76" s="83" t="s">
        <v>339</v>
      </c>
      <c r="D76" s="84">
        <v>50990</v>
      </c>
      <c r="E76" s="84">
        <v>4227.34</v>
      </c>
      <c r="F76" s="85">
        <v>46762.66</v>
      </c>
    </row>
    <row r="77" spans="1:6" s="3" customFormat="1" ht="50.25" customHeight="1">
      <c r="A77" s="81" t="s">
        <v>26</v>
      </c>
      <c r="B77" s="82" t="s">
        <v>232</v>
      </c>
      <c r="C77" s="83" t="s">
        <v>340</v>
      </c>
      <c r="D77" s="84">
        <v>50990</v>
      </c>
      <c r="E77" s="84">
        <v>4227.34</v>
      </c>
      <c r="F77" s="85">
        <v>46762.66</v>
      </c>
    </row>
    <row r="78" spans="1:6" s="3" customFormat="1" ht="50.25" customHeight="1">
      <c r="A78" s="81" t="s">
        <v>27</v>
      </c>
      <c r="B78" s="82" t="s">
        <v>232</v>
      </c>
      <c r="C78" s="83" t="s">
        <v>341</v>
      </c>
      <c r="D78" s="84">
        <v>99940</v>
      </c>
      <c r="E78" s="84">
        <v>18453.09</v>
      </c>
      <c r="F78" s="85">
        <v>81486.91</v>
      </c>
    </row>
    <row r="79" spans="1:6" s="3" customFormat="1" ht="50.25" customHeight="1">
      <c r="A79" s="81" t="s">
        <v>28</v>
      </c>
      <c r="B79" s="82" t="s">
        <v>232</v>
      </c>
      <c r="C79" s="83" t="s">
        <v>342</v>
      </c>
      <c r="D79" s="84">
        <v>99940</v>
      </c>
      <c r="E79" s="84">
        <v>18453.09</v>
      </c>
      <c r="F79" s="85">
        <v>81486.91</v>
      </c>
    </row>
    <row r="80" spans="1:6" s="3" customFormat="1" ht="50.25" customHeight="1">
      <c r="A80" s="81" t="s">
        <v>261</v>
      </c>
      <c r="B80" s="82" t="s">
        <v>232</v>
      </c>
      <c r="C80" s="83" t="s">
        <v>343</v>
      </c>
      <c r="D80" s="84">
        <v>13258</v>
      </c>
      <c r="E80" s="84">
        <v>12767.51</v>
      </c>
      <c r="F80" s="85">
        <v>490.4899999999998</v>
      </c>
    </row>
    <row r="81" spans="1:6" s="3" customFormat="1" ht="50.25" customHeight="1">
      <c r="A81" s="81" t="s">
        <v>344</v>
      </c>
      <c r="B81" s="82" t="s">
        <v>232</v>
      </c>
      <c r="C81" s="83" t="s">
        <v>345</v>
      </c>
      <c r="D81" s="84" t="s">
        <v>15</v>
      </c>
      <c r="E81" s="84">
        <v>12767.51</v>
      </c>
      <c r="F81" s="85" t="s">
        <v>15</v>
      </c>
    </row>
    <row r="82" spans="1:6" s="3" customFormat="1" ht="12.75">
      <c r="A82" s="81" t="s">
        <v>29</v>
      </c>
      <c r="B82" s="82" t="s">
        <v>232</v>
      </c>
      <c r="C82" s="83" t="s">
        <v>346</v>
      </c>
      <c r="D82" s="84">
        <v>1239</v>
      </c>
      <c r="E82" s="84" t="s">
        <v>15</v>
      </c>
      <c r="F82" s="85">
        <v>1239</v>
      </c>
    </row>
    <row r="83" spans="1:6" s="3" customFormat="1" ht="50.25" customHeight="1">
      <c r="A83" s="81" t="s">
        <v>30</v>
      </c>
      <c r="B83" s="82" t="s">
        <v>232</v>
      </c>
      <c r="C83" s="83" t="s">
        <v>347</v>
      </c>
      <c r="D83" s="84">
        <v>85443</v>
      </c>
      <c r="E83" s="84">
        <v>5685.58</v>
      </c>
      <c r="F83" s="85">
        <v>79757.42</v>
      </c>
    </row>
    <row r="84" spans="1:6" s="3" customFormat="1" ht="12.75">
      <c r="A84" s="81" t="s">
        <v>218</v>
      </c>
      <c r="B84" s="82" t="s">
        <v>232</v>
      </c>
      <c r="C84" s="83" t="s">
        <v>348</v>
      </c>
      <c r="D84" s="84">
        <v>67538</v>
      </c>
      <c r="E84" s="84">
        <v>5685.58</v>
      </c>
      <c r="F84" s="85">
        <v>61852.42</v>
      </c>
    </row>
    <row r="85" spans="1:6" s="3" customFormat="1" ht="38.25">
      <c r="A85" s="86" t="s">
        <v>349</v>
      </c>
      <c r="B85" s="82" t="s">
        <v>232</v>
      </c>
      <c r="C85" s="83" t="s">
        <v>350</v>
      </c>
      <c r="D85" s="84" t="s">
        <v>15</v>
      </c>
      <c r="E85" s="84">
        <v>5685.58</v>
      </c>
      <c r="F85" s="85" t="s">
        <v>15</v>
      </c>
    </row>
    <row r="86" spans="1:6" s="3" customFormat="1" ht="12.75">
      <c r="A86" s="86" t="s">
        <v>259</v>
      </c>
      <c r="B86" s="82" t="s">
        <v>232</v>
      </c>
      <c r="C86" s="83" t="s">
        <v>351</v>
      </c>
      <c r="D86" s="84">
        <v>17905</v>
      </c>
      <c r="E86" s="84" t="s">
        <v>15</v>
      </c>
      <c r="F86" s="85">
        <v>17905</v>
      </c>
    </row>
    <row r="87" spans="1:6" s="3" customFormat="1" ht="25.5">
      <c r="A87" s="86" t="s">
        <v>262</v>
      </c>
      <c r="B87" s="82" t="s">
        <v>232</v>
      </c>
      <c r="C87" s="83" t="s">
        <v>1165</v>
      </c>
      <c r="D87" s="84">
        <v>424710</v>
      </c>
      <c r="E87" s="84">
        <v>22580.52</v>
      </c>
      <c r="F87" s="85">
        <v>402129.48</v>
      </c>
    </row>
    <row r="88" spans="1:6" s="3" customFormat="1" ht="12.75">
      <c r="A88" s="86" t="s">
        <v>31</v>
      </c>
      <c r="B88" s="82" t="s">
        <v>232</v>
      </c>
      <c r="C88" s="83" t="s">
        <v>1166</v>
      </c>
      <c r="D88" s="84">
        <v>424710</v>
      </c>
      <c r="E88" s="84">
        <v>22580.52</v>
      </c>
      <c r="F88" s="85">
        <v>402129.48</v>
      </c>
    </row>
    <row r="89" spans="1:6" s="3" customFormat="1" ht="25.5">
      <c r="A89" s="86" t="s">
        <v>32</v>
      </c>
      <c r="B89" s="82" t="s">
        <v>232</v>
      </c>
      <c r="C89" s="83" t="s">
        <v>352</v>
      </c>
      <c r="D89" s="84">
        <v>424710</v>
      </c>
      <c r="E89" s="84">
        <v>22580.52</v>
      </c>
      <c r="F89" s="85">
        <v>402129.48</v>
      </c>
    </row>
    <row r="90" spans="1:6" s="3" customFormat="1" ht="25.5">
      <c r="A90" s="86" t="s">
        <v>353</v>
      </c>
      <c r="B90" s="82" t="s">
        <v>232</v>
      </c>
      <c r="C90" s="83" t="s">
        <v>354</v>
      </c>
      <c r="D90" s="84">
        <v>424710</v>
      </c>
      <c r="E90" s="84">
        <v>22580.52</v>
      </c>
      <c r="F90" s="85">
        <v>402129.48</v>
      </c>
    </row>
    <row r="91" spans="1:6" s="3" customFormat="1" ht="25.5">
      <c r="A91" s="86" t="s">
        <v>33</v>
      </c>
      <c r="B91" s="82" t="s">
        <v>232</v>
      </c>
      <c r="C91" s="83" t="s">
        <v>355</v>
      </c>
      <c r="D91" s="84">
        <v>489030</v>
      </c>
      <c r="E91" s="84">
        <v>85363.55</v>
      </c>
      <c r="F91" s="85">
        <v>403666.45</v>
      </c>
    </row>
    <row r="92" spans="1:6" s="3" customFormat="1" ht="25.5">
      <c r="A92" s="86" t="s">
        <v>34</v>
      </c>
      <c r="B92" s="82" t="s">
        <v>232</v>
      </c>
      <c r="C92" s="83" t="s">
        <v>356</v>
      </c>
      <c r="D92" s="84">
        <v>489030</v>
      </c>
      <c r="E92" s="84">
        <v>85363.55</v>
      </c>
      <c r="F92" s="85">
        <v>403666.45</v>
      </c>
    </row>
    <row r="93" spans="1:6" s="3" customFormat="1" ht="25.5">
      <c r="A93" s="81" t="s">
        <v>357</v>
      </c>
      <c r="B93" s="82" t="s">
        <v>232</v>
      </c>
      <c r="C93" s="83" t="s">
        <v>358</v>
      </c>
      <c r="D93" s="84">
        <v>489030</v>
      </c>
      <c r="E93" s="84">
        <v>85363.55</v>
      </c>
      <c r="F93" s="85">
        <v>403666.45</v>
      </c>
    </row>
    <row r="94" spans="1:6" s="3" customFormat="1" ht="50.25">
      <c r="A94" s="81" t="s">
        <v>35</v>
      </c>
      <c r="B94" s="82" t="s">
        <v>232</v>
      </c>
      <c r="C94" s="83" t="s">
        <v>359</v>
      </c>
      <c r="D94" s="84">
        <v>489030</v>
      </c>
      <c r="E94" s="84">
        <v>85363.55</v>
      </c>
      <c r="F94" s="85">
        <v>403666.45</v>
      </c>
    </row>
    <row r="95" spans="1:6" s="3" customFormat="1" ht="12.75">
      <c r="A95" s="81" t="s">
        <v>36</v>
      </c>
      <c r="B95" s="82" t="s">
        <v>232</v>
      </c>
      <c r="C95" s="83" t="s">
        <v>360</v>
      </c>
      <c r="D95" s="84">
        <v>32460</v>
      </c>
      <c r="E95" s="84">
        <v>104004.27</v>
      </c>
      <c r="F95" s="85" t="s">
        <v>15</v>
      </c>
    </row>
    <row r="96" spans="1:6" s="3" customFormat="1" ht="50.25" customHeight="1">
      <c r="A96" s="81" t="s">
        <v>361</v>
      </c>
      <c r="B96" s="82" t="s">
        <v>232</v>
      </c>
      <c r="C96" s="83" t="s">
        <v>362</v>
      </c>
      <c r="D96" s="84">
        <v>30700</v>
      </c>
      <c r="E96" s="84">
        <v>9220.81</v>
      </c>
      <c r="F96" s="85">
        <v>21479.190000000002</v>
      </c>
    </row>
    <row r="97" spans="1:6" s="3" customFormat="1" ht="63">
      <c r="A97" s="86" t="s">
        <v>1088</v>
      </c>
      <c r="B97" s="82" t="s">
        <v>232</v>
      </c>
      <c r="C97" s="83" t="s">
        <v>1042</v>
      </c>
      <c r="D97" s="84">
        <v>3000</v>
      </c>
      <c r="E97" s="84">
        <v>750</v>
      </c>
      <c r="F97" s="85">
        <v>2250</v>
      </c>
    </row>
    <row r="98" spans="1:6" s="3" customFormat="1" ht="63">
      <c r="A98" s="86" t="s">
        <v>1089</v>
      </c>
      <c r="B98" s="82" t="s">
        <v>232</v>
      </c>
      <c r="C98" s="83" t="s">
        <v>1043</v>
      </c>
      <c r="D98" s="84">
        <v>3000</v>
      </c>
      <c r="E98" s="84" t="s">
        <v>15</v>
      </c>
      <c r="F98" s="85">
        <v>3000</v>
      </c>
    </row>
    <row r="99" spans="1:6" s="3" customFormat="1" ht="63">
      <c r="A99" s="81" t="s">
        <v>1090</v>
      </c>
      <c r="B99" s="82" t="s">
        <v>232</v>
      </c>
      <c r="C99" s="83" t="s">
        <v>1044</v>
      </c>
      <c r="D99" s="84">
        <v>1500</v>
      </c>
      <c r="E99" s="84" t="s">
        <v>15</v>
      </c>
      <c r="F99" s="85">
        <v>1500</v>
      </c>
    </row>
    <row r="100" spans="1:6" s="3" customFormat="1" ht="63">
      <c r="A100" s="81" t="s">
        <v>1091</v>
      </c>
      <c r="B100" s="82" t="s">
        <v>232</v>
      </c>
      <c r="C100" s="83" t="s">
        <v>1092</v>
      </c>
      <c r="D100" s="84">
        <v>200</v>
      </c>
      <c r="E100" s="84" t="s">
        <v>15</v>
      </c>
      <c r="F100" s="85">
        <v>200</v>
      </c>
    </row>
    <row r="101" spans="1:6" s="3" customFormat="1" ht="63">
      <c r="A101" s="81" t="s">
        <v>1093</v>
      </c>
      <c r="B101" s="82" t="s">
        <v>232</v>
      </c>
      <c r="C101" s="83" t="s">
        <v>1167</v>
      </c>
      <c r="D101" s="84">
        <v>16000</v>
      </c>
      <c r="E101" s="84" t="s">
        <v>15</v>
      </c>
      <c r="F101" s="85">
        <v>16000</v>
      </c>
    </row>
    <row r="102" spans="1:6" s="3" customFormat="1" ht="75.75">
      <c r="A102" s="81" t="s">
        <v>1094</v>
      </c>
      <c r="B102" s="82" t="s">
        <v>232</v>
      </c>
      <c r="C102" s="83" t="s">
        <v>1066</v>
      </c>
      <c r="D102" s="84">
        <v>16000</v>
      </c>
      <c r="E102" s="84" t="s">
        <v>15</v>
      </c>
      <c r="F102" s="85">
        <v>16000</v>
      </c>
    </row>
    <row r="103" spans="1:6" s="3" customFormat="1" ht="87.75">
      <c r="A103" s="81" t="s">
        <v>1095</v>
      </c>
      <c r="B103" s="82" t="s">
        <v>232</v>
      </c>
      <c r="C103" s="83" t="s">
        <v>363</v>
      </c>
      <c r="D103" s="84" t="s">
        <v>15</v>
      </c>
      <c r="E103" s="84">
        <v>300</v>
      </c>
      <c r="F103" s="85" t="s">
        <v>15</v>
      </c>
    </row>
    <row r="104" spans="1:6" s="3" customFormat="1" ht="63">
      <c r="A104" s="81" t="s">
        <v>1096</v>
      </c>
      <c r="B104" s="82" t="s">
        <v>232</v>
      </c>
      <c r="C104" s="83" t="s">
        <v>1168</v>
      </c>
      <c r="D104" s="84">
        <v>2000</v>
      </c>
      <c r="E104" s="84" t="s">
        <v>15</v>
      </c>
      <c r="F104" s="85">
        <v>2000</v>
      </c>
    </row>
    <row r="105" spans="1:6" s="3" customFormat="1" ht="63">
      <c r="A105" s="81" t="s">
        <v>1097</v>
      </c>
      <c r="B105" s="82" t="s">
        <v>232</v>
      </c>
      <c r="C105" s="83" t="s">
        <v>1045</v>
      </c>
      <c r="D105" s="84">
        <v>5000</v>
      </c>
      <c r="E105" s="84">
        <v>8170.81</v>
      </c>
      <c r="F105" s="85" t="s">
        <v>15</v>
      </c>
    </row>
    <row r="106" spans="1:6" s="3" customFormat="1" ht="63">
      <c r="A106" s="81" t="s">
        <v>1097</v>
      </c>
      <c r="B106" s="82" t="s">
        <v>232</v>
      </c>
      <c r="C106" s="83" t="s">
        <v>1046</v>
      </c>
      <c r="D106" s="84">
        <v>5000</v>
      </c>
      <c r="E106" s="84" t="s">
        <v>15</v>
      </c>
      <c r="F106" s="85">
        <v>5000</v>
      </c>
    </row>
    <row r="107" spans="1:6" s="3" customFormat="1" ht="63">
      <c r="A107" s="81" t="s">
        <v>1097</v>
      </c>
      <c r="B107" s="82" t="s">
        <v>232</v>
      </c>
      <c r="C107" s="83" t="s">
        <v>364</v>
      </c>
      <c r="D107" s="84" t="s">
        <v>15</v>
      </c>
      <c r="E107" s="84">
        <v>8170.81</v>
      </c>
      <c r="F107" s="85" t="s">
        <v>15</v>
      </c>
    </row>
    <row r="108" spans="1:6" s="3" customFormat="1" ht="63" customHeight="1">
      <c r="A108" s="86" t="s">
        <v>1169</v>
      </c>
      <c r="B108" s="82" t="s">
        <v>232</v>
      </c>
      <c r="C108" s="83" t="s">
        <v>1170</v>
      </c>
      <c r="D108" s="84">
        <v>1000</v>
      </c>
      <c r="E108" s="84" t="s">
        <v>15</v>
      </c>
      <c r="F108" s="85">
        <v>1000</v>
      </c>
    </row>
    <row r="109" spans="1:6" s="3" customFormat="1" ht="50.25">
      <c r="A109" s="81" t="s">
        <v>1171</v>
      </c>
      <c r="B109" s="82" t="s">
        <v>232</v>
      </c>
      <c r="C109" s="83" t="s">
        <v>1172</v>
      </c>
      <c r="D109" s="84">
        <v>1000</v>
      </c>
      <c r="E109" s="84" t="s">
        <v>15</v>
      </c>
      <c r="F109" s="85">
        <v>1000</v>
      </c>
    </row>
    <row r="110" spans="1:6" s="3" customFormat="1" ht="25.5">
      <c r="A110" s="81" t="s">
        <v>1173</v>
      </c>
      <c r="B110" s="82" t="s">
        <v>232</v>
      </c>
      <c r="C110" s="83" t="s">
        <v>1336</v>
      </c>
      <c r="D110" s="84" t="s">
        <v>15</v>
      </c>
      <c r="E110" s="84">
        <v>29304.85</v>
      </c>
      <c r="F110" s="85" t="s">
        <v>15</v>
      </c>
    </row>
    <row r="111" spans="1:6" s="3" customFormat="1" ht="63">
      <c r="A111" s="81" t="s">
        <v>1174</v>
      </c>
      <c r="B111" s="82" t="s">
        <v>232</v>
      </c>
      <c r="C111" s="83" t="s">
        <v>1337</v>
      </c>
      <c r="D111" s="84" t="s">
        <v>15</v>
      </c>
      <c r="E111" s="84">
        <v>29304.85</v>
      </c>
      <c r="F111" s="85" t="s">
        <v>15</v>
      </c>
    </row>
    <row r="112" spans="1:6" s="3" customFormat="1" ht="63">
      <c r="A112" s="81" t="s">
        <v>1174</v>
      </c>
      <c r="B112" s="82" t="s">
        <v>232</v>
      </c>
      <c r="C112" s="83" t="s">
        <v>1338</v>
      </c>
      <c r="D112" s="84" t="s">
        <v>15</v>
      </c>
      <c r="E112" s="84">
        <v>2516.11</v>
      </c>
      <c r="F112" s="85" t="s">
        <v>15</v>
      </c>
    </row>
    <row r="113" spans="1:6" s="3" customFormat="1" ht="63">
      <c r="A113" s="81" t="s">
        <v>1174</v>
      </c>
      <c r="B113" s="82" t="s">
        <v>232</v>
      </c>
      <c r="C113" s="83" t="s">
        <v>1175</v>
      </c>
      <c r="D113" s="84" t="s">
        <v>15</v>
      </c>
      <c r="E113" s="84">
        <v>26788.74</v>
      </c>
      <c r="F113" s="85" t="s">
        <v>15</v>
      </c>
    </row>
    <row r="114" spans="1:6" s="3" customFormat="1" ht="25.5">
      <c r="A114" s="81" t="s">
        <v>365</v>
      </c>
      <c r="B114" s="82" t="s">
        <v>232</v>
      </c>
      <c r="C114" s="83" t="s">
        <v>366</v>
      </c>
      <c r="D114" s="84">
        <v>760</v>
      </c>
      <c r="E114" s="84">
        <v>828.61</v>
      </c>
      <c r="F114" s="85" t="s">
        <v>15</v>
      </c>
    </row>
    <row r="115" spans="1:6" s="3" customFormat="1" ht="50.25">
      <c r="A115" s="81" t="s">
        <v>1020</v>
      </c>
      <c r="B115" s="82" t="s">
        <v>232</v>
      </c>
      <c r="C115" s="83" t="s">
        <v>1054</v>
      </c>
      <c r="D115" s="84">
        <v>760</v>
      </c>
      <c r="E115" s="84">
        <v>818.85</v>
      </c>
      <c r="F115" s="85" t="s">
        <v>15</v>
      </c>
    </row>
    <row r="116" spans="1:6" s="3" customFormat="1" ht="50.25">
      <c r="A116" s="81" t="s">
        <v>276</v>
      </c>
      <c r="B116" s="82" t="s">
        <v>232</v>
      </c>
      <c r="C116" s="83" t="s">
        <v>367</v>
      </c>
      <c r="D116" s="84" t="s">
        <v>15</v>
      </c>
      <c r="E116" s="84">
        <v>9.76</v>
      </c>
      <c r="F116" s="85" t="s">
        <v>15</v>
      </c>
    </row>
    <row r="117" spans="1:6" s="3" customFormat="1" ht="25.5">
      <c r="A117" s="81" t="s">
        <v>1339</v>
      </c>
      <c r="B117" s="82" t="s">
        <v>232</v>
      </c>
      <c r="C117" s="83" t="s">
        <v>1340</v>
      </c>
      <c r="D117" s="84" t="s">
        <v>15</v>
      </c>
      <c r="E117" s="84">
        <v>64650</v>
      </c>
      <c r="F117" s="85" t="s">
        <v>15</v>
      </c>
    </row>
    <row r="118" spans="1:6" s="3" customFormat="1" ht="75.75">
      <c r="A118" s="81" t="s">
        <v>1341</v>
      </c>
      <c r="B118" s="82" t="s">
        <v>232</v>
      </c>
      <c r="C118" s="83" t="s">
        <v>1342</v>
      </c>
      <c r="D118" s="84" t="s">
        <v>15</v>
      </c>
      <c r="E118" s="84">
        <v>64650</v>
      </c>
      <c r="F118" s="85" t="s">
        <v>15</v>
      </c>
    </row>
    <row r="119" spans="1:6" s="3" customFormat="1" ht="75.75">
      <c r="A119" s="81" t="s">
        <v>1341</v>
      </c>
      <c r="B119" s="82" t="s">
        <v>232</v>
      </c>
      <c r="C119" s="83" t="s">
        <v>1343</v>
      </c>
      <c r="D119" s="84" t="s">
        <v>15</v>
      </c>
      <c r="E119" s="84">
        <v>46650</v>
      </c>
      <c r="F119" s="85" t="s">
        <v>15</v>
      </c>
    </row>
    <row r="120" spans="1:6" s="3" customFormat="1" ht="75.75">
      <c r="A120" s="81" t="s">
        <v>1341</v>
      </c>
      <c r="B120" s="82" t="s">
        <v>232</v>
      </c>
      <c r="C120" s="83" t="s">
        <v>1344</v>
      </c>
      <c r="D120" s="84" t="s">
        <v>15</v>
      </c>
      <c r="E120" s="84">
        <v>18000</v>
      </c>
      <c r="F120" s="85" t="s">
        <v>15</v>
      </c>
    </row>
    <row r="121" spans="1:6" s="3" customFormat="1" ht="12.75">
      <c r="A121" s="81" t="s">
        <v>37</v>
      </c>
      <c r="B121" s="82" t="s">
        <v>232</v>
      </c>
      <c r="C121" s="83" t="s">
        <v>1176</v>
      </c>
      <c r="D121" s="84">
        <v>673395147</v>
      </c>
      <c r="E121" s="84">
        <v>98042078.23</v>
      </c>
      <c r="F121" s="85">
        <v>575353068.77</v>
      </c>
    </row>
    <row r="122" spans="1:6" s="3" customFormat="1" ht="25.5">
      <c r="A122" s="81" t="s">
        <v>38</v>
      </c>
      <c r="B122" s="82" t="s">
        <v>232</v>
      </c>
      <c r="C122" s="83" t="s">
        <v>368</v>
      </c>
      <c r="D122" s="84">
        <v>673395147</v>
      </c>
      <c r="E122" s="84">
        <v>98057392.06</v>
      </c>
      <c r="F122" s="85">
        <v>575337754.94</v>
      </c>
    </row>
    <row r="123" spans="1:6" s="3" customFormat="1" ht="12.75">
      <c r="A123" s="81" t="s">
        <v>39</v>
      </c>
      <c r="B123" s="82" t="s">
        <v>232</v>
      </c>
      <c r="C123" s="83" t="s">
        <v>369</v>
      </c>
      <c r="D123" s="84">
        <v>355689700</v>
      </c>
      <c r="E123" s="84">
        <v>62503300</v>
      </c>
      <c r="F123" s="85">
        <v>293186400</v>
      </c>
    </row>
    <row r="124" spans="1:6" s="3" customFormat="1" ht="12.75">
      <c r="A124" s="81" t="s">
        <v>40</v>
      </c>
      <c r="B124" s="82" t="s">
        <v>232</v>
      </c>
      <c r="C124" s="83" t="s">
        <v>370</v>
      </c>
      <c r="D124" s="84">
        <v>173970400</v>
      </c>
      <c r="E124" s="84">
        <v>62503300</v>
      </c>
      <c r="F124" s="85">
        <v>111467100</v>
      </c>
    </row>
    <row r="125" spans="1:6" s="3" customFormat="1" ht="25.5">
      <c r="A125" s="81" t="s">
        <v>371</v>
      </c>
      <c r="B125" s="82" t="s">
        <v>232</v>
      </c>
      <c r="C125" s="83" t="s">
        <v>372</v>
      </c>
      <c r="D125" s="84">
        <v>173970400</v>
      </c>
      <c r="E125" s="84">
        <v>62503300</v>
      </c>
      <c r="F125" s="85">
        <v>111467100</v>
      </c>
    </row>
    <row r="126" spans="1:6" s="3" customFormat="1" ht="25.5">
      <c r="A126" s="81" t="s">
        <v>41</v>
      </c>
      <c r="B126" s="82" t="s">
        <v>232</v>
      </c>
      <c r="C126" s="83" t="s">
        <v>373</v>
      </c>
      <c r="D126" s="84">
        <v>130986100</v>
      </c>
      <c r="E126" s="84" t="s">
        <v>15</v>
      </c>
      <c r="F126" s="85">
        <v>130986100</v>
      </c>
    </row>
    <row r="127" spans="1:6" s="3" customFormat="1" ht="25.5">
      <c r="A127" s="81" t="s">
        <v>42</v>
      </c>
      <c r="B127" s="82" t="s">
        <v>232</v>
      </c>
      <c r="C127" s="83" t="s">
        <v>374</v>
      </c>
      <c r="D127" s="84">
        <v>130986100</v>
      </c>
      <c r="E127" s="84" t="s">
        <v>15</v>
      </c>
      <c r="F127" s="85">
        <v>130986100</v>
      </c>
    </row>
    <row r="128" spans="1:6" s="3" customFormat="1" ht="12.75">
      <c r="A128" s="81" t="s">
        <v>277</v>
      </c>
      <c r="B128" s="82" t="s">
        <v>232</v>
      </c>
      <c r="C128" s="83" t="s">
        <v>375</v>
      </c>
      <c r="D128" s="84">
        <v>50733200</v>
      </c>
      <c r="E128" s="84" t="s">
        <v>15</v>
      </c>
      <c r="F128" s="85">
        <v>50733200</v>
      </c>
    </row>
    <row r="129" spans="1:6" s="3" customFormat="1" ht="12.75">
      <c r="A129" s="86" t="s">
        <v>278</v>
      </c>
      <c r="B129" s="82" t="s">
        <v>232</v>
      </c>
      <c r="C129" s="83" t="s">
        <v>376</v>
      </c>
      <c r="D129" s="84">
        <v>50733200</v>
      </c>
      <c r="E129" s="84" t="s">
        <v>15</v>
      </c>
      <c r="F129" s="85">
        <v>50733200</v>
      </c>
    </row>
    <row r="130" spans="1:6" s="3" customFormat="1" ht="38.25">
      <c r="A130" s="81" t="s">
        <v>1177</v>
      </c>
      <c r="B130" s="82" t="s">
        <v>232</v>
      </c>
      <c r="C130" s="83" t="s">
        <v>1178</v>
      </c>
      <c r="D130" s="84">
        <v>42266400</v>
      </c>
      <c r="E130" s="84" t="s">
        <v>15</v>
      </c>
      <c r="F130" s="85">
        <v>42266400</v>
      </c>
    </row>
    <row r="131" spans="1:6" s="3" customFormat="1" ht="38.25">
      <c r="A131" s="86" t="s">
        <v>1179</v>
      </c>
      <c r="B131" s="82" t="s">
        <v>232</v>
      </c>
      <c r="C131" s="83" t="s">
        <v>1180</v>
      </c>
      <c r="D131" s="84">
        <v>8466800</v>
      </c>
      <c r="E131" s="84" t="s">
        <v>15</v>
      </c>
      <c r="F131" s="85">
        <v>8466800</v>
      </c>
    </row>
    <row r="132" spans="1:6" s="3" customFormat="1" ht="25.5">
      <c r="A132" s="81" t="s">
        <v>43</v>
      </c>
      <c r="B132" s="82" t="s">
        <v>232</v>
      </c>
      <c r="C132" s="83" t="s">
        <v>377</v>
      </c>
      <c r="D132" s="84">
        <v>30806424</v>
      </c>
      <c r="E132" s="84">
        <v>714991.32</v>
      </c>
      <c r="F132" s="85">
        <v>30091432.68</v>
      </c>
    </row>
    <row r="133" spans="1:6" s="3" customFormat="1" ht="38.25">
      <c r="A133" s="86" t="s">
        <v>1181</v>
      </c>
      <c r="B133" s="82" t="s">
        <v>232</v>
      </c>
      <c r="C133" s="83" t="s">
        <v>1182</v>
      </c>
      <c r="D133" s="84">
        <v>2714200</v>
      </c>
      <c r="E133" s="84" t="s">
        <v>15</v>
      </c>
      <c r="F133" s="85">
        <v>2714200</v>
      </c>
    </row>
    <row r="134" spans="1:6" s="3" customFormat="1" ht="38.25">
      <c r="A134" s="81" t="s">
        <v>1183</v>
      </c>
      <c r="B134" s="82" t="s">
        <v>232</v>
      </c>
      <c r="C134" s="83" t="s">
        <v>1184</v>
      </c>
      <c r="D134" s="84">
        <v>2714200</v>
      </c>
      <c r="E134" s="84" t="s">
        <v>15</v>
      </c>
      <c r="F134" s="85">
        <v>2714200</v>
      </c>
    </row>
    <row r="135" spans="1:6" s="3" customFormat="1" ht="38.25">
      <c r="A135" s="81" t="s">
        <v>1185</v>
      </c>
      <c r="B135" s="82" t="s">
        <v>232</v>
      </c>
      <c r="C135" s="83" t="s">
        <v>1186</v>
      </c>
      <c r="D135" s="84">
        <v>189000</v>
      </c>
      <c r="E135" s="84" t="s">
        <v>15</v>
      </c>
      <c r="F135" s="85">
        <v>189000</v>
      </c>
    </row>
    <row r="136" spans="1:6" s="3" customFormat="1" ht="50.25">
      <c r="A136" s="86" t="s">
        <v>1067</v>
      </c>
      <c r="B136" s="82" t="s">
        <v>232</v>
      </c>
      <c r="C136" s="83" t="s">
        <v>1068</v>
      </c>
      <c r="D136" s="84">
        <v>4900700</v>
      </c>
      <c r="E136" s="84">
        <v>714991.32</v>
      </c>
      <c r="F136" s="85">
        <v>4185708.68</v>
      </c>
    </row>
    <row r="137" spans="1:6" s="3" customFormat="1" ht="38.25">
      <c r="A137" s="86" t="s">
        <v>1345</v>
      </c>
      <c r="B137" s="82" t="s">
        <v>232</v>
      </c>
      <c r="C137" s="83" t="s">
        <v>1346</v>
      </c>
      <c r="D137" s="84">
        <v>396724</v>
      </c>
      <c r="E137" s="84" t="s">
        <v>15</v>
      </c>
      <c r="F137" s="85">
        <v>396724</v>
      </c>
    </row>
    <row r="138" spans="1:6" s="3" customFormat="1" ht="50.25" customHeight="1">
      <c r="A138" s="81" t="s">
        <v>1347</v>
      </c>
      <c r="B138" s="82" t="s">
        <v>232</v>
      </c>
      <c r="C138" s="83" t="s">
        <v>1348</v>
      </c>
      <c r="D138" s="84">
        <v>396724</v>
      </c>
      <c r="E138" s="84" t="s">
        <v>15</v>
      </c>
      <c r="F138" s="85">
        <v>396724</v>
      </c>
    </row>
    <row r="139" spans="1:6" s="3" customFormat="1" ht="91.5" customHeight="1">
      <c r="A139" s="81" t="s">
        <v>44</v>
      </c>
      <c r="B139" s="82" t="s">
        <v>232</v>
      </c>
      <c r="C139" s="83" t="s">
        <v>378</v>
      </c>
      <c r="D139" s="84">
        <v>22605800</v>
      </c>
      <c r="E139" s="84" t="s">
        <v>15</v>
      </c>
      <c r="F139" s="85">
        <v>22605800</v>
      </c>
    </row>
    <row r="140" spans="1:6" s="3" customFormat="1" ht="12.75">
      <c r="A140" s="81" t="s">
        <v>45</v>
      </c>
      <c r="B140" s="82" t="s">
        <v>232</v>
      </c>
      <c r="C140" s="83" t="s">
        <v>379</v>
      </c>
      <c r="D140" s="84">
        <v>22605800</v>
      </c>
      <c r="E140" s="84" t="s">
        <v>15</v>
      </c>
      <c r="F140" s="85">
        <v>22605800</v>
      </c>
    </row>
    <row r="141" spans="1:6" s="3" customFormat="1" ht="38.25">
      <c r="A141" s="81" t="s">
        <v>1021</v>
      </c>
      <c r="B141" s="82" t="s">
        <v>232</v>
      </c>
      <c r="C141" s="83" t="s">
        <v>457</v>
      </c>
      <c r="D141" s="84">
        <v>274300</v>
      </c>
      <c r="E141" s="84" t="s">
        <v>15</v>
      </c>
      <c r="F141" s="85">
        <v>274300</v>
      </c>
    </row>
    <row r="142" spans="1:6" s="3" customFormat="1" ht="75.75">
      <c r="A142" s="81" t="s">
        <v>1349</v>
      </c>
      <c r="B142" s="82" t="s">
        <v>232</v>
      </c>
      <c r="C142" s="83" t="s">
        <v>1187</v>
      </c>
      <c r="D142" s="84">
        <v>600000</v>
      </c>
      <c r="E142" s="84" t="s">
        <v>15</v>
      </c>
      <c r="F142" s="85">
        <v>600000</v>
      </c>
    </row>
    <row r="143" spans="1:6" s="3" customFormat="1" ht="25.5">
      <c r="A143" s="81" t="s">
        <v>1350</v>
      </c>
      <c r="B143" s="82" t="s">
        <v>232</v>
      </c>
      <c r="C143" s="83" t="s">
        <v>380</v>
      </c>
      <c r="D143" s="84">
        <v>817700</v>
      </c>
      <c r="E143" s="84" t="s">
        <v>15</v>
      </c>
      <c r="F143" s="85">
        <v>817700</v>
      </c>
    </row>
    <row r="144" spans="1:6" s="3" customFormat="1" ht="38.25" customHeight="1">
      <c r="A144" s="81" t="s">
        <v>1351</v>
      </c>
      <c r="B144" s="82" t="s">
        <v>232</v>
      </c>
      <c r="C144" s="83" t="s">
        <v>381</v>
      </c>
      <c r="D144" s="84">
        <v>112000</v>
      </c>
      <c r="E144" s="84" t="s">
        <v>15</v>
      </c>
      <c r="F144" s="85">
        <v>112000</v>
      </c>
    </row>
    <row r="145" spans="1:6" s="3" customFormat="1" ht="38.25">
      <c r="A145" s="81" t="s">
        <v>1188</v>
      </c>
      <c r="B145" s="82" t="s">
        <v>232</v>
      </c>
      <c r="C145" s="83" t="s">
        <v>1189</v>
      </c>
      <c r="D145" s="84">
        <v>9928000</v>
      </c>
      <c r="E145" s="84" t="s">
        <v>15</v>
      </c>
      <c r="F145" s="85">
        <v>9928000</v>
      </c>
    </row>
    <row r="146" spans="1:6" s="3" customFormat="1" ht="25.5">
      <c r="A146" s="81" t="s">
        <v>1352</v>
      </c>
      <c r="B146" s="82" t="s">
        <v>232</v>
      </c>
      <c r="C146" s="83" t="s">
        <v>382</v>
      </c>
      <c r="D146" s="84">
        <v>186000</v>
      </c>
      <c r="E146" s="84" t="s">
        <v>15</v>
      </c>
      <c r="F146" s="85">
        <v>186000</v>
      </c>
    </row>
    <row r="147" spans="1:6" s="3" customFormat="1" ht="38.25">
      <c r="A147" s="81" t="s">
        <v>1353</v>
      </c>
      <c r="B147" s="82" t="s">
        <v>232</v>
      </c>
      <c r="C147" s="83" t="s">
        <v>383</v>
      </c>
      <c r="D147" s="84">
        <v>295200</v>
      </c>
      <c r="E147" s="84" t="s">
        <v>15</v>
      </c>
      <c r="F147" s="85">
        <v>295200</v>
      </c>
    </row>
    <row r="148" spans="1:6" s="3" customFormat="1" ht="38.25">
      <c r="A148" s="81" t="s">
        <v>1354</v>
      </c>
      <c r="B148" s="82" t="s">
        <v>232</v>
      </c>
      <c r="C148" s="83" t="s">
        <v>458</v>
      </c>
      <c r="D148" s="84">
        <v>2312000</v>
      </c>
      <c r="E148" s="84" t="s">
        <v>15</v>
      </c>
      <c r="F148" s="85">
        <v>2312000</v>
      </c>
    </row>
    <row r="149" spans="1:6" s="3" customFormat="1" ht="38.25">
      <c r="A149" s="81" t="s">
        <v>1355</v>
      </c>
      <c r="B149" s="82" t="s">
        <v>232</v>
      </c>
      <c r="C149" s="83" t="s">
        <v>384</v>
      </c>
      <c r="D149" s="84">
        <v>6209200</v>
      </c>
      <c r="E149" s="84" t="s">
        <v>15</v>
      </c>
      <c r="F149" s="85">
        <v>6209200</v>
      </c>
    </row>
    <row r="150" spans="1:6" s="3" customFormat="1" ht="25.5">
      <c r="A150" s="81" t="s">
        <v>1356</v>
      </c>
      <c r="B150" s="82" t="s">
        <v>232</v>
      </c>
      <c r="C150" s="83" t="s">
        <v>385</v>
      </c>
      <c r="D150" s="84">
        <v>151400</v>
      </c>
      <c r="E150" s="84" t="s">
        <v>15</v>
      </c>
      <c r="F150" s="85">
        <v>151400</v>
      </c>
    </row>
    <row r="151" spans="1:6" s="3" customFormat="1" ht="75.75">
      <c r="A151" s="81" t="s">
        <v>1098</v>
      </c>
      <c r="B151" s="82" t="s">
        <v>232</v>
      </c>
      <c r="C151" s="83" t="s">
        <v>386</v>
      </c>
      <c r="D151" s="84">
        <v>1720000</v>
      </c>
      <c r="E151" s="84" t="s">
        <v>15</v>
      </c>
      <c r="F151" s="85">
        <v>1720000</v>
      </c>
    </row>
    <row r="152" spans="1:6" s="3" customFormat="1" ht="39" customHeight="1">
      <c r="A152" s="81" t="s">
        <v>46</v>
      </c>
      <c r="B152" s="82" t="s">
        <v>232</v>
      </c>
      <c r="C152" s="83" t="s">
        <v>387</v>
      </c>
      <c r="D152" s="84">
        <v>230244590</v>
      </c>
      <c r="E152" s="84">
        <v>26978739.08</v>
      </c>
      <c r="F152" s="85">
        <v>203265850.92000002</v>
      </c>
    </row>
    <row r="153" spans="1:6" s="3" customFormat="1" ht="25.5">
      <c r="A153" s="81" t="s">
        <v>47</v>
      </c>
      <c r="B153" s="82" t="s">
        <v>232</v>
      </c>
      <c r="C153" s="83" t="s">
        <v>388</v>
      </c>
      <c r="D153" s="84">
        <v>227424990</v>
      </c>
      <c r="E153" s="84">
        <v>26607018</v>
      </c>
      <c r="F153" s="85">
        <v>200817972</v>
      </c>
    </row>
    <row r="154" spans="1:6" s="3" customFormat="1" ht="25.5">
      <c r="A154" s="81" t="s">
        <v>48</v>
      </c>
      <c r="B154" s="82" t="s">
        <v>232</v>
      </c>
      <c r="C154" s="83" t="s">
        <v>389</v>
      </c>
      <c r="D154" s="84">
        <v>227424990</v>
      </c>
      <c r="E154" s="84">
        <v>26607018</v>
      </c>
      <c r="F154" s="85">
        <v>200817972</v>
      </c>
    </row>
    <row r="155" spans="1:6" s="3" customFormat="1" ht="12.75" customHeight="1">
      <c r="A155" s="81" t="s">
        <v>1099</v>
      </c>
      <c r="B155" s="82" t="s">
        <v>232</v>
      </c>
      <c r="C155" s="83" t="s">
        <v>390</v>
      </c>
      <c r="D155" s="84">
        <v>734700</v>
      </c>
      <c r="E155" s="84">
        <v>114000</v>
      </c>
      <c r="F155" s="85">
        <v>620700</v>
      </c>
    </row>
    <row r="156" spans="1:6" s="3" customFormat="1" ht="12.75" customHeight="1">
      <c r="A156" s="81" t="s">
        <v>1100</v>
      </c>
      <c r="B156" s="82" t="s">
        <v>232</v>
      </c>
      <c r="C156" s="83" t="s">
        <v>391</v>
      </c>
      <c r="D156" s="84">
        <v>23633460</v>
      </c>
      <c r="E156" s="84">
        <v>2700000</v>
      </c>
      <c r="F156" s="85">
        <v>20933460</v>
      </c>
    </row>
    <row r="157" spans="1:6" s="3" customFormat="1" ht="12.75" customHeight="1">
      <c r="A157" s="81" t="s">
        <v>1101</v>
      </c>
      <c r="B157" s="82" t="s">
        <v>232</v>
      </c>
      <c r="C157" s="83" t="s">
        <v>392</v>
      </c>
      <c r="D157" s="84">
        <v>18766130</v>
      </c>
      <c r="E157" s="84">
        <v>2450000</v>
      </c>
      <c r="F157" s="85">
        <v>16316130</v>
      </c>
    </row>
    <row r="158" spans="1:6" s="3" customFormat="1" ht="87.75">
      <c r="A158" s="81" t="s">
        <v>1102</v>
      </c>
      <c r="B158" s="82" t="s">
        <v>232</v>
      </c>
      <c r="C158" s="83" t="s">
        <v>393</v>
      </c>
      <c r="D158" s="84">
        <v>70200</v>
      </c>
      <c r="E158" s="84">
        <v>6300</v>
      </c>
      <c r="F158" s="85">
        <v>63900</v>
      </c>
    </row>
    <row r="159" spans="1:6" s="3" customFormat="1" ht="63">
      <c r="A159" s="81" t="s">
        <v>1103</v>
      </c>
      <c r="B159" s="82" t="s">
        <v>232</v>
      </c>
      <c r="C159" s="83" t="s">
        <v>394</v>
      </c>
      <c r="D159" s="84">
        <v>52200</v>
      </c>
      <c r="E159" s="84" t="s">
        <v>15</v>
      </c>
      <c r="F159" s="85">
        <v>52200</v>
      </c>
    </row>
    <row r="160" spans="1:6" s="3" customFormat="1" ht="100.5">
      <c r="A160" s="81" t="s">
        <v>1104</v>
      </c>
      <c r="B160" s="82" t="s">
        <v>232</v>
      </c>
      <c r="C160" s="83" t="s">
        <v>395</v>
      </c>
      <c r="D160" s="84">
        <v>2225700</v>
      </c>
      <c r="E160" s="84">
        <v>376790</v>
      </c>
      <c r="F160" s="85">
        <v>1848910</v>
      </c>
    </row>
    <row r="161" spans="1:6" s="3" customFormat="1" ht="38.25" customHeight="1">
      <c r="A161" s="81" t="s">
        <v>1105</v>
      </c>
      <c r="B161" s="82" t="s">
        <v>232</v>
      </c>
      <c r="C161" s="83" t="s">
        <v>396</v>
      </c>
      <c r="D161" s="84">
        <v>384800</v>
      </c>
      <c r="E161" s="84" t="s">
        <v>15</v>
      </c>
      <c r="F161" s="85">
        <v>384800</v>
      </c>
    </row>
    <row r="162" spans="1:6" s="3" customFormat="1" ht="75.75">
      <c r="A162" s="81" t="s">
        <v>1106</v>
      </c>
      <c r="B162" s="82" t="s">
        <v>232</v>
      </c>
      <c r="C162" s="83" t="s">
        <v>397</v>
      </c>
      <c r="D162" s="84">
        <v>44800</v>
      </c>
      <c r="E162" s="84">
        <v>5400</v>
      </c>
      <c r="F162" s="85">
        <v>39400</v>
      </c>
    </row>
    <row r="163" spans="1:6" s="3" customFormat="1" ht="100.5">
      <c r="A163" s="81" t="s">
        <v>1107</v>
      </c>
      <c r="B163" s="82" t="s">
        <v>232</v>
      </c>
      <c r="C163" s="83" t="s">
        <v>398</v>
      </c>
      <c r="D163" s="84">
        <v>1860300</v>
      </c>
      <c r="E163" s="84">
        <v>230000</v>
      </c>
      <c r="F163" s="85">
        <v>1630300</v>
      </c>
    </row>
    <row r="164" spans="1:6" s="3" customFormat="1" ht="50.25" customHeight="1">
      <c r="A164" s="86" t="s">
        <v>1108</v>
      </c>
      <c r="B164" s="82" t="s">
        <v>232</v>
      </c>
      <c r="C164" s="83" t="s">
        <v>399</v>
      </c>
      <c r="D164" s="84">
        <v>156000</v>
      </c>
      <c r="E164" s="84">
        <v>21528</v>
      </c>
      <c r="F164" s="85">
        <v>134472</v>
      </c>
    </row>
    <row r="165" spans="1:6" s="3" customFormat="1" ht="50.25" customHeight="1">
      <c r="A165" s="86" t="s">
        <v>1101</v>
      </c>
      <c r="B165" s="82" t="s">
        <v>232</v>
      </c>
      <c r="C165" s="83" t="s">
        <v>400</v>
      </c>
      <c r="D165" s="84">
        <v>121418900</v>
      </c>
      <c r="E165" s="84">
        <v>13850000</v>
      </c>
      <c r="F165" s="85">
        <v>107568900</v>
      </c>
    </row>
    <row r="166" spans="1:6" s="3" customFormat="1" ht="100.5">
      <c r="A166" s="86" t="s">
        <v>1109</v>
      </c>
      <c r="B166" s="82" t="s">
        <v>232</v>
      </c>
      <c r="C166" s="83" t="s">
        <v>401</v>
      </c>
      <c r="D166" s="84">
        <v>5822400</v>
      </c>
      <c r="E166" s="84">
        <v>450000</v>
      </c>
      <c r="F166" s="85">
        <v>5372400</v>
      </c>
    </row>
    <row r="167" spans="1:6" s="3" customFormat="1" ht="87.75">
      <c r="A167" s="86" t="s">
        <v>1110</v>
      </c>
      <c r="B167" s="82" t="s">
        <v>232</v>
      </c>
      <c r="C167" s="83" t="s">
        <v>402</v>
      </c>
      <c r="D167" s="84">
        <v>6890600</v>
      </c>
      <c r="E167" s="84">
        <v>689000</v>
      </c>
      <c r="F167" s="85">
        <v>6201600</v>
      </c>
    </row>
    <row r="168" spans="1:6" s="3" customFormat="1" ht="188.25">
      <c r="A168" s="86" t="s">
        <v>1111</v>
      </c>
      <c r="B168" s="82" t="s">
        <v>232</v>
      </c>
      <c r="C168" s="83" t="s">
        <v>403</v>
      </c>
      <c r="D168" s="84">
        <v>28012000</v>
      </c>
      <c r="E168" s="84">
        <v>3200000</v>
      </c>
      <c r="F168" s="85">
        <v>24812000</v>
      </c>
    </row>
    <row r="169" spans="1:6" s="3" customFormat="1" ht="50.25" customHeight="1">
      <c r="A169" s="86" t="s">
        <v>1112</v>
      </c>
      <c r="B169" s="82" t="s">
        <v>232</v>
      </c>
      <c r="C169" s="83" t="s">
        <v>404</v>
      </c>
      <c r="D169" s="84">
        <v>14609600</v>
      </c>
      <c r="E169" s="84">
        <v>2435000</v>
      </c>
      <c r="F169" s="85">
        <v>12174600</v>
      </c>
    </row>
    <row r="170" spans="1:6" s="3" customFormat="1" ht="50.25" customHeight="1">
      <c r="A170" s="86" t="s">
        <v>1113</v>
      </c>
      <c r="B170" s="82" t="s">
        <v>232</v>
      </c>
      <c r="C170" s="83" t="s">
        <v>405</v>
      </c>
      <c r="D170" s="84">
        <v>729900</v>
      </c>
      <c r="E170" s="84">
        <v>79000</v>
      </c>
      <c r="F170" s="85">
        <v>650900</v>
      </c>
    </row>
    <row r="171" spans="1:6" s="3" customFormat="1" ht="12.75" customHeight="1">
      <c r="A171" s="86" t="s">
        <v>1114</v>
      </c>
      <c r="B171" s="82" t="s">
        <v>232</v>
      </c>
      <c r="C171" s="83" t="s">
        <v>406</v>
      </c>
      <c r="D171" s="84">
        <v>2013300</v>
      </c>
      <c r="E171" s="84" t="s">
        <v>15</v>
      </c>
      <c r="F171" s="85">
        <v>2013300</v>
      </c>
    </row>
    <row r="172" spans="1:6" s="3" customFormat="1" ht="50.25">
      <c r="A172" s="86" t="s">
        <v>49</v>
      </c>
      <c r="B172" s="82" t="s">
        <v>232</v>
      </c>
      <c r="C172" s="83" t="s">
        <v>407</v>
      </c>
      <c r="D172" s="84">
        <v>1852400</v>
      </c>
      <c r="E172" s="84">
        <v>227815</v>
      </c>
      <c r="F172" s="85">
        <v>1624585</v>
      </c>
    </row>
    <row r="173" spans="1:6" s="3" customFormat="1" ht="50.25">
      <c r="A173" s="86" t="s">
        <v>50</v>
      </c>
      <c r="B173" s="82" t="s">
        <v>232</v>
      </c>
      <c r="C173" s="83" t="s">
        <v>408</v>
      </c>
      <c r="D173" s="84">
        <v>1852400</v>
      </c>
      <c r="E173" s="84">
        <v>227815</v>
      </c>
      <c r="F173" s="85">
        <v>1624585</v>
      </c>
    </row>
    <row r="174" spans="1:6" s="3" customFormat="1" ht="25.5">
      <c r="A174" s="86" t="s">
        <v>51</v>
      </c>
      <c r="B174" s="82" t="s">
        <v>232</v>
      </c>
      <c r="C174" s="83" t="s">
        <v>409</v>
      </c>
      <c r="D174" s="84">
        <v>890100</v>
      </c>
      <c r="E174" s="84">
        <v>143906.08</v>
      </c>
      <c r="F174" s="85">
        <v>746193.92</v>
      </c>
    </row>
    <row r="175" spans="1:6" s="3" customFormat="1" ht="38.25">
      <c r="A175" s="86" t="s">
        <v>52</v>
      </c>
      <c r="B175" s="82" t="s">
        <v>232</v>
      </c>
      <c r="C175" s="83" t="s">
        <v>410</v>
      </c>
      <c r="D175" s="84">
        <v>890100</v>
      </c>
      <c r="E175" s="84">
        <v>143906.08</v>
      </c>
      <c r="F175" s="85">
        <v>746193.92</v>
      </c>
    </row>
    <row r="176" spans="1:6" s="3" customFormat="1" ht="38.25">
      <c r="A176" s="86" t="s">
        <v>53</v>
      </c>
      <c r="B176" s="82" t="s">
        <v>232</v>
      </c>
      <c r="C176" s="83" t="s">
        <v>411</v>
      </c>
      <c r="D176" s="84">
        <v>5100</v>
      </c>
      <c r="E176" s="84" t="s">
        <v>15</v>
      </c>
      <c r="F176" s="85">
        <v>5100</v>
      </c>
    </row>
    <row r="177" spans="1:6" s="3" customFormat="1" ht="50.25">
      <c r="A177" s="86" t="s">
        <v>54</v>
      </c>
      <c r="B177" s="82" t="s">
        <v>232</v>
      </c>
      <c r="C177" s="83" t="s">
        <v>412</v>
      </c>
      <c r="D177" s="84">
        <v>5100</v>
      </c>
      <c r="E177" s="84" t="s">
        <v>15</v>
      </c>
      <c r="F177" s="85">
        <v>5100</v>
      </c>
    </row>
    <row r="178" spans="1:6" s="3" customFormat="1" ht="25.5">
      <c r="A178" s="86" t="s">
        <v>1190</v>
      </c>
      <c r="B178" s="82" t="s">
        <v>232</v>
      </c>
      <c r="C178" s="83" t="s">
        <v>1191</v>
      </c>
      <c r="D178" s="84">
        <v>72000</v>
      </c>
      <c r="E178" s="84" t="s">
        <v>15</v>
      </c>
      <c r="F178" s="85">
        <v>72000</v>
      </c>
    </row>
    <row r="179" spans="1:6" s="3" customFormat="1" ht="25.5">
      <c r="A179" s="86" t="s">
        <v>1192</v>
      </c>
      <c r="B179" s="82" t="s">
        <v>232</v>
      </c>
      <c r="C179" s="83" t="s">
        <v>1193</v>
      </c>
      <c r="D179" s="84">
        <v>72000</v>
      </c>
      <c r="E179" s="84" t="s">
        <v>15</v>
      </c>
      <c r="F179" s="85">
        <v>72000</v>
      </c>
    </row>
    <row r="180" spans="1:6" s="3" customFormat="1" ht="12.75">
      <c r="A180" s="86" t="s">
        <v>55</v>
      </c>
      <c r="B180" s="82" t="s">
        <v>232</v>
      </c>
      <c r="C180" s="83" t="s">
        <v>413</v>
      </c>
      <c r="D180" s="84">
        <v>56654433</v>
      </c>
      <c r="E180" s="84">
        <v>7860361.66</v>
      </c>
      <c r="F180" s="85">
        <v>48794071.34</v>
      </c>
    </row>
    <row r="181" spans="1:6" s="3" customFormat="1" ht="39" customHeight="1">
      <c r="A181" s="86" t="s">
        <v>56</v>
      </c>
      <c r="B181" s="82" t="s">
        <v>232</v>
      </c>
      <c r="C181" s="83" t="s">
        <v>414</v>
      </c>
      <c r="D181" s="84">
        <v>40835133</v>
      </c>
      <c r="E181" s="84">
        <v>6629971.66</v>
      </c>
      <c r="F181" s="85">
        <v>34205161.34</v>
      </c>
    </row>
    <row r="182" spans="1:6" s="3" customFormat="1" ht="50.25">
      <c r="A182" s="86" t="s">
        <v>57</v>
      </c>
      <c r="B182" s="82" t="s">
        <v>232</v>
      </c>
      <c r="C182" s="83" t="s">
        <v>415</v>
      </c>
      <c r="D182" s="84">
        <v>40835133</v>
      </c>
      <c r="E182" s="84">
        <v>6629971.66</v>
      </c>
      <c r="F182" s="85">
        <v>34205161.34</v>
      </c>
    </row>
    <row r="183" spans="1:6" s="3" customFormat="1" ht="63">
      <c r="A183" s="86" t="s">
        <v>1115</v>
      </c>
      <c r="B183" s="82" t="s">
        <v>232</v>
      </c>
      <c r="C183" s="83" t="s">
        <v>416</v>
      </c>
      <c r="D183" s="84">
        <v>309042</v>
      </c>
      <c r="E183" s="84" t="s">
        <v>15</v>
      </c>
      <c r="F183" s="85">
        <v>309042</v>
      </c>
    </row>
    <row r="184" spans="1:6" s="3" customFormat="1" ht="39" customHeight="1">
      <c r="A184" s="86" t="s">
        <v>1116</v>
      </c>
      <c r="B184" s="82" t="s">
        <v>232</v>
      </c>
      <c r="C184" s="83" t="s">
        <v>417</v>
      </c>
      <c r="D184" s="84">
        <v>2003030</v>
      </c>
      <c r="E184" s="84">
        <v>300000</v>
      </c>
      <c r="F184" s="85">
        <v>1703030</v>
      </c>
    </row>
    <row r="185" spans="1:6" s="3" customFormat="1" ht="52.5" customHeight="1">
      <c r="A185" s="86" t="s">
        <v>1117</v>
      </c>
      <c r="B185" s="82" t="s">
        <v>232</v>
      </c>
      <c r="C185" s="83" t="s">
        <v>418</v>
      </c>
      <c r="D185" s="84">
        <v>4776270</v>
      </c>
      <c r="E185" s="84">
        <v>800000</v>
      </c>
      <c r="F185" s="85">
        <v>3976270</v>
      </c>
    </row>
    <row r="186" spans="1:6" s="3" customFormat="1" ht="52.5" customHeight="1">
      <c r="A186" s="86" t="s">
        <v>1118</v>
      </c>
      <c r="B186" s="82" t="s">
        <v>232</v>
      </c>
      <c r="C186" s="83" t="s">
        <v>419</v>
      </c>
      <c r="D186" s="84">
        <v>1742020</v>
      </c>
      <c r="E186" s="84">
        <v>250000</v>
      </c>
      <c r="F186" s="85">
        <v>1492020</v>
      </c>
    </row>
    <row r="187" spans="1:6" s="3" customFormat="1" ht="75.75">
      <c r="A187" s="81" t="s">
        <v>1119</v>
      </c>
      <c r="B187" s="82" t="s">
        <v>232</v>
      </c>
      <c r="C187" s="83" t="s">
        <v>420</v>
      </c>
      <c r="D187" s="84">
        <v>1434580</v>
      </c>
      <c r="E187" s="84">
        <v>200000</v>
      </c>
      <c r="F187" s="85">
        <v>1234580</v>
      </c>
    </row>
    <row r="188" spans="1:6" s="3" customFormat="1" ht="75.75">
      <c r="A188" s="81" t="s">
        <v>1120</v>
      </c>
      <c r="B188" s="82" t="s">
        <v>232</v>
      </c>
      <c r="C188" s="83" t="s">
        <v>421</v>
      </c>
      <c r="D188" s="84">
        <v>236670</v>
      </c>
      <c r="E188" s="84">
        <v>39670</v>
      </c>
      <c r="F188" s="85">
        <v>197000</v>
      </c>
    </row>
    <row r="189" spans="1:6" s="3" customFormat="1" ht="75.75">
      <c r="A189" s="81" t="s">
        <v>1121</v>
      </c>
      <c r="B189" s="82" t="s">
        <v>232</v>
      </c>
      <c r="C189" s="83" t="s">
        <v>422</v>
      </c>
      <c r="D189" s="84">
        <v>13160150</v>
      </c>
      <c r="E189" s="84">
        <v>2195000</v>
      </c>
      <c r="F189" s="85">
        <v>10965150</v>
      </c>
    </row>
    <row r="190" spans="1:6" s="3" customFormat="1" ht="75.75">
      <c r="A190" s="81" t="s">
        <v>1122</v>
      </c>
      <c r="B190" s="82" t="s">
        <v>232</v>
      </c>
      <c r="C190" s="83" t="s">
        <v>423</v>
      </c>
      <c r="D190" s="84">
        <v>1757810</v>
      </c>
      <c r="E190" s="84">
        <v>300000</v>
      </c>
      <c r="F190" s="85">
        <v>1457810</v>
      </c>
    </row>
    <row r="191" spans="1:6" s="3" customFormat="1" ht="75.75">
      <c r="A191" s="81" t="s">
        <v>1123</v>
      </c>
      <c r="B191" s="82" t="s">
        <v>232</v>
      </c>
      <c r="C191" s="83" t="s">
        <v>424</v>
      </c>
      <c r="D191" s="84">
        <v>3252060</v>
      </c>
      <c r="E191" s="84">
        <v>500000</v>
      </c>
      <c r="F191" s="85">
        <v>2752060</v>
      </c>
    </row>
    <row r="192" spans="1:6" s="3" customFormat="1" ht="50.25" customHeight="1">
      <c r="A192" s="81" t="s">
        <v>1124</v>
      </c>
      <c r="B192" s="82" t="s">
        <v>232</v>
      </c>
      <c r="C192" s="83" t="s">
        <v>425</v>
      </c>
      <c r="D192" s="84">
        <v>800770</v>
      </c>
      <c r="E192" s="84">
        <v>90000</v>
      </c>
      <c r="F192" s="85">
        <v>710770</v>
      </c>
    </row>
    <row r="193" spans="1:6" s="3" customFormat="1" ht="50.25" customHeight="1">
      <c r="A193" s="81" t="s">
        <v>1125</v>
      </c>
      <c r="B193" s="82" t="s">
        <v>232</v>
      </c>
      <c r="C193" s="83" t="s">
        <v>426</v>
      </c>
      <c r="D193" s="84">
        <v>2504430</v>
      </c>
      <c r="E193" s="84">
        <v>350000</v>
      </c>
      <c r="F193" s="85">
        <v>2154430</v>
      </c>
    </row>
    <row r="194" spans="1:6" s="3" customFormat="1" ht="75.75">
      <c r="A194" s="81" t="s">
        <v>1126</v>
      </c>
      <c r="B194" s="82" t="s">
        <v>232</v>
      </c>
      <c r="C194" s="83" t="s">
        <v>427</v>
      </c>
      <c r="D194" s="84">
        <v>4099420</v>
      </c>
      <c r="E194" s="84">
        <v>590000</v>
      </c>
      <c r="F194" s="85">
        <v>3509420</v>
      </c>
    </row>
    <row r="195" spans="1:6" s="3" customFormat="1" ht="75.75">
      <c r="A195" s="81" t="s">
        <v>1127</v>
      </c>
      <c r="B195" s="82" t="s">
        <v>232</v>
      </c>
      <c r="C195" s="83" t="s">
        <v>428</v>
      </c>
      <c r="D195" s="84">
        <v>1299870</v>
      </c>
      <c r="E195" s="84">
        <v>200000</v>
      </c>
      <c r="F195" s="85">
        <v>1099870</v>
      </c>
    </row>
    <row r="196" spans="1:6" s="3" customFormat="1" ht="63">
      <c r="A196" s="81" t="s">
        <v>1128</v>
      </c>
      <c r="B196" s="82" t="s">
        <v>232</v>
      </c>
      <c r="C196" s="83" t="s">
        <v>429</v>
      </c>
      <c r="D196" s="84">
        <v>26404</v>
      </c>
      <c r="E196" s="84" t="s">
        <v>15</v>
      </c>
      <c r="F196" s="85">
        <v>26404</v>
      </c>
    </row>
    <row r="197" spans="1:6" s="3" customFormat="1" ht="63">
      <c r="A197" s="81" t="s">
        <v>1129</v>
      </c>
      <c r="B197" s="82" t="s">
        <v>232</v>
      </c>
      <c r="C197" s="83" t="s">
        <v>430</v>
      </c>
      <c r="D197" s="84">
        <v>26404</v>
      </c>
      <c r="E197" s="84" t="s">
        <v>15</v>
      </c>
      <c r="F197" s="85">
        <v>26404</v>
      </c>
    </row>
    <row r="198" spans="1:6" s="3" customFormat="1" ht="63">
      <c r="A198" s="81" t="s">
        <v>1130</v>
      </c>
      <c r="B198" s="82" t="s">
        <v>232</v>
      </c>
      <c r="C198" s="83" t="s">
        <v>431</v>
      </c>
      <c r="D198" s="84">
        <v>26404</v>
      </c>
      <c r="E198" s="84" t="s">
        <v>15</v>
      </c>
      <c r="F198" s="85">
        <v>26404</v>
      </c>
    </row>
    <row r="199" spans="1:6" s="3" customFormat="1" ht="63">
      <c r="A199" s="81" t="s">
        <v>1131</v>
      </c>
      <c r="B199" s="82" t="s">
        <v>232</v>
      </c>
      <c r="C199" s="83" t="s">
        <v>432</v>
      </c>
      <c r="D199" s="84">
        <v>26404</v>
      </c>
      <c r="E199" s="84">
        <v>26404</v>
      </c>
      <c r="F199" s="85" t="s">
        <v>15</v>
      </c>
    </row>
    <row r="200" spans="1:6" s="3" customFormat="1" ht="63">
      <c r="A200" s="81" t="s">
        <v>1132</v>
      </c>
      <c r="B200" s="82" t="s">
        <v>232</v>
      </c>
      <c r="C200" s="83" t="s">
        <v>433</v>
      </c>
      <c r="D200" s="84">
        <v>26404</v>
      </c>
      <c r="E200" s="84" t="s">
        <v>15</v>
      </c>
      <c r="F200" s="85">
        <v>26404</v>
      </c>
    </row>
    <row r="201" spans="1:6" s="3" customFormat="1" ht="63">
      <c r="A201" s="81" t="s">
        <v>1133</v>
      </c>
      <c r="B201" s="82" t="s">
        <v>232</v>
      </c>
      <c r="C201" s="83" t="s">
        <v>434</v>
      </c>
      <c r="D201" s="84">
        <v>26404</v>
      </c>
      <c r="E201" s="84" t="s">
        <v>15</v>
      </c>
      <c r="F201" s="85">
        <v>26404</v>
      </c>
    </row>
    <row r="202" spans="1:6" s="3" customFormat="1" ht="63">
      <c r="A202" s="81" t="s">
        <v>1134</v>
      </c>
      <c r="B202" s="82" t="s">
        <v>232</v>
      </c>
      <c r="C202" s="83" t="s">
        <v>435</v>
      </c>
      <c r="D202" s="84">
        <v>26404</v>
      </c>
      <c r="E202" s="84" t="s">
        <v>15</v>
      </c>
      <c r="F202" s="85">
        <v>26404</v>
      </c>
    </row>
    <row r="203" spans="1:6" s="3" customFormat="1" ht="12.75" customHeight="1">
      <c r="A203" s="81" t="s">
        <v>1135</v>
      </c>
      <c r="B203" s="82" t="s">
        <v>232</v>
      </c>
      <c r="C203" s="83" t="s">
        <v>436</v>
      </c>
      <c r="D203" s="84">
        <v>26404</v>
      </c>
      <c r="E203" s="84" t="s">
        <v>15</v>
      </c>
      <c r="F203" s="85">
        <v>26404</v>
      </c>
    </row>
    <row r="204" spans="1:6" s="3" customFormat="1" ht="87.75">
      <c r="A204" s="81" t="s">
        <v>1136</v>
      </c>
      <c r="B204" s="82" t="s">
        <v>232</v>
      </c>
      <c r="C204" s="83" t="s">
        <v>437</v>
      </c>
      <c r="D204" s="84">
        <v>670866</v>
      </c>
      <c r="E204" s="84">
        <v>50000</v>
      </c>
      <c r="F204" s="85">
        <v>620866</v>
      </c>
    </row>
    <row r="205" spans="1:6" s="3" customFormat="1" ht="87.75">
      <c r="A205" s="81" t="s">
        <v>1137</v>
      </c>
      <c r="B205" s="82" t="s">
        <v>232</v>
      </c>
      <c r="C205" s="83" t="s">
        <v>438</v>
      </c>
      <c r="D205" s="84">
        <v>106625</v>
      </c>
      <c r="E205" s="84">
        <v>106625</v>
      </c>
      <c r="F205" s="85" t="s">
        <v>15</v>
      </c>
    </row>
    <row r="206" spans="1:6" s="3" customFormat="1" ht="87.75">
      <c r="A206" s="81" t="s">
        <v>1138</v>
      </c>
      <c r="B206" s="82" t="s">
        <v>232</v>
      </c>
      <c r="C206" s="83" t="s">
        <v>439</v>
      </c>
      <c r="D206" s="84">
        <v>48000</v>
      </c>
      <c r="E206" s="84">
        <v>48000</v>
      </c>
      <c r="F206" s="85" t="s">
        <v>15</v>
      </c>
    </row>
    <row r="207" spans="1:6" s="3" customFormat="1" ht="87.75">
      <c r="A207" s="81" t="s">
        <v>1139</v>
      </c>
      <c r="B207" s="82" t="s">
        <v>232</v>
      </c>
      <c r="C207" s="83" t="s">
        <v>440</v>
      </c>
      <c r="D207" s="84">
        <v>48000</v>
      </c>
      <c r="E207" s="84">
        <v>48000</v>
      </c>
      <c r="F207" s="85" t="s">
        <v>15</v>
      </c>
    </row>
    <row r="208" spans="1:6" s="3" customFormat="1" ht="87.75">
      <c r="A208" s="81" t="s">
        <v>1140</v>
      </c>
      <c r="B208" s="82" t="s">
        <v>232</v>
      </c>
      <c r="C208" s="83" t="s">
        <v>441</v>
      </c>
      <c r="D208" s="84">
        <v>85289</v>
      </c>
      <c r="E208" s="84">
        <v>85289</v>
      </c>
      <c r="F208" s="85" t="s">
        <v>15</v>
      </c>
    </row>
    <row r="209" spans="1:6" s="3" customFormat="1" ht="87.75">
      <c r="A209" s="81" t="s">
        <v>1141</v>
      </c>
      <c r="B209" s="82" t="s">
        <v>232</v>
      </c>
      <c r="C209" s="83" t="s">
        <v>442</v>
      </c>
      <c r="D209" s="84">
        <v>105819</v>
      </c>
      <c r="E209" s="84">
        <v>52910</v>
      </c>
      <c r="F209" s="85">
        <v>52909</v>
      </c>
    </row>
    <row r="210" spans="1:6" s="3" customFormat="1" ht="87.75">
      <c r="A210" s="81" t="s">
        <v>1142</v>
      </c>
      <c r="B210" s="82" t="s">
        <v>232</v>
      </c>
      <c r="C210" s="83" t="s">
        <v>443</v>
      </c>
      <c r="D210" s="84">
        <v>96000</v>
      </c>
      <c r="E210" s="84">
        <v>48000</v>
      </c>
      <c r="F210" s="85">
        <v>48000</v>
      </c>
    </row>
    <row r="211" spans="1:6" s="3" customFormat="1" ht="87.75">
      <c r="A211" s="81" t="s">
        <v>1143</v>
      </c>
      <c r="B211" s="82" t="s">
        <v>232</v>
      </c>
      <c r="C211" s="83" t="s">
        <v>444</v>
      </c>
      <c r="D211" s="84">
        <v>76760</v>
      </c>
      <c r="E211" s="84">
        <v>20000</v>
      </c>
      <c r="F211" s="85">
        <v>56760</v>
      </c>
    </row>
    <row r="212" spans="1:6" s="3" customFormat="1" ht="87.75">
      <c r="A212" s="81" t="s">
        <v>1144</v>
      </c>
      <c r="B212" s="82" t="s">
        <v>232</v>
      </c>
      <c r="C212" s="83" t="s">
        <v>445</v>
      </c>
      <c r="D212" s="84">
        <v>108002</v>
      </c>
      <c r="E212" s="84">
        <v>27000</v>
      </c>
      <c r="F212" s="85">
        <v>81002</v>
      </c>
    </row>
    <row r="213" spans="1:6" s="3" customFormat="1" ht="39" customHeight="1">
      <c r="A213" s="86" t="s">
        <v>1145</v>
      </c>
      <c r="B213" s="82" t="s">
        <v>232</v>
      </c>
      <c r="C213" s="83" t="s">
        <v>446</v>
      </c>
      <c r="D213" s="84">
        <v>60000</v>
      </c>
      <c r="E213" s="84">
        <v>10000</v>
      </c>
      <c r="F213" s="85">
        <v>50000</v>
      </c>
    </row>
    <row r="214" spans="1:6" s="3" customFormat="1" ht="87.75">
      <c r="A214" s="81" t="s">
        <v>1146</v>
      </c>
      <c r="B214" s="82" t="s">
        <v>232</v>
      </c>
      <c r="C214" s="83" t="s">
        <v>447</v>
      </c>
      <c r="D214" s="84">
        <v>90409</v>
      </c>
      <c r="E214" s="84">
        <v>15068.16</v>
      </c>
      <c r="F214" s="85">
        <v>75340.84</v>
      </c>
    </row>
    <row r="215" spans="1:6" s="3" customFormat="1" ht="63">
      <c r="A215" s="86" t="s">
        <v>1147</v>
      </c>
      <c r="B215" s="82" t="s">
        <v>232</v>
      </c>
      <c r="C215" s="83" t="s">
        <v>448</v>
      </c>
      <c r="D215" s="84">
        <v>309043</v>
      </c>
      <c r="E215" s="84">
        <v>50000</v>
      </c>
      <c r="F215" s="85">
        <v>259043</v>
      </c>
    </row>
    <row r="216" spans="1:6" s="3" customFormat="1" ht="75.75">
      <c r="A216" s="86" t="s">
        <v>1148</v>
      </c>
      <c r="B216" s="82" t="s">
        <v>232</v>
      </c>
      <c r="C216" s="83" t="s">
        <v>449</v>
      </c>
      <c r="D216" s="84">
        <v>335433</v>
      </c>
      <c r="E216" s="84">
        <v>55905.5</v>
      </c>
      <c r="F216" s="85">
        <v>279527.5</v>
      </c>
    </row>
    <row r="217" spans="1:6" s="3" customFormat="1" ht="75.75">
      <c r="A217" s="81" t="s">
        <v>1149</v>
      </c>
      <c r="B217" s="82" t="s">
        <v>232</v>
      </c>
      <c r="C217" s="83" t="s">
        <v>450</v>
      </c>
      <c r="D217" s="84">
        <v>335433</v>
      </c>
      <c r="E217" s="84">
        <v>45000</v>
      </c>
      <c r="F217" s="85">
        <v>290433</v>
      </c>
    </row>
    <row r="218" spans="1:6" s="3" customFormat="1" ht="75.75">
      <c r="A218" s="81" t="s">
        <v>1150</v>
      </c>
      <c r="B218" s="82" t="s">
        <v>232</v>
      </c>
      <c r="C218" s="83" t="s">
        <v>451</v>
      </c>
      <c r="D218" s="84">
        <v>772100</v>
      </c>
      <c r="E218" s="84">
        <v>127100</v>
      </c>
      <c r="F218" s="85">
        <v>645000</v>
      </c>
    </row>
    <row r="219" spans="1:6" s="3" customFormat="1" ht="50.25">
      <c r="A219" s="86" t="s">
        <v>1022</v>
      </c>
      <c r="B219" s="82" t="s">
        <v>232</v>
      </c>
      <c r="C219" s="83" t="s">
        <v>1023</v>
      </c>
      <c r="D219" s="84">
        <v>15819300</v>
      </c>
      <c r="E219" s="84">
        <v>1230390</v>
      </c>
      <c r="F219" s="85">
        <v>14588910</v>
      </c>
    </row>
    <row r="220" spans="1:6" s="3" customFormat="1" ht="38.25">
      <c r="A220" s="86" t="s">
        <v>58</v>
      </c>
      <c r="B220" s="82" t="s">
        <v>232</v>
      </c>
      <c r="C220" s="83" t="s">
        <v>452</v>
      </c>
      <c r="D220" s="84" t="s">
        <v>15</v>
      </c>
      <c r="E220" s="84">
        <v>-15313.83</v>
      </c>
      <c r="F220" s="85" t="s">
        <v>15</v>
      </c>
    </row>
    <row r="221" spans="1:6" s="3" customFormat="1" ht="38.25">
      <c r="A221" s="81" t="s">
        <v>59</v>
      </c>
      <c r="B221" s="82" t="s">
        <v>232</v>
      </c>
      <c r="C221" s="83" t="s">
        <v>453</v>
      </c>
      <c r="D221" s="84" t="s">
        <v>15</v>
      </c>
      <c r="E221" s="84">
        <v>-15313.83</v>
      </c>
      <c r="F221" s="85" t="s">
        <v>15</v>
      </c>
    </row>
    <row r="222" spans="1:6" s="3" customFormat="1" ht="38.25" thickBot="1">
      <c r="A222" s="81" t="s">
        <v>60</v>
      </c>
      <c r="B222" s="82" t="s">
        <v>232</v>
      </c>
      <c r="C222" s="83" t="s">
        <v>454</v>
      </c>
      <c r="D222" s="84" t="s">
        <v>15</v>
      </c>
      <c r="E222" s="84">
        <v>-15313.83</v>
      </c>
      <c r="F222" s="85" t="s">
        <v>15</v>
      </c>
    </row>
    <row r="223" spans="1:6" s="3" customFormat="1" ht="12.75">
      <c r="A223" s="117" t="s">
        <v>1</v>
      </c>
      <c r="B223" s="120" t="s">
        <v>2</v>
      </c>
      <c r="C223" s="120" t="s">
        <v>61</v>
      </c>
      <c r="D223" s="123" t="s">
        <v>4</v>
      </c>
      <c r="E223" s="126" t="s">
        <v>5</v>
      </c>
      <c r="F223" s="128" t="s">
        <v>6</v>
      </c>
    </row>
    <row r="224" spans="1:6" s="3" customFormat="1" ht="39" customHeight="1">
      <c r="A224" s="118"/>
      <c r="B224" s="121"/>
      <c r="C224" s="121"/>
      <c r="D224" s="124"/>
      <c r="E224" s="127"/>
      <c r="F224" s="129"/>
    </row>
    <row r="225" spans="1:6" s="3" customFormat="1" ht="12.75">
      <c r="A225" s="118"/>
      <c r="B225" s="121"/>
      <c r="C225" s="121"/>
      <c r="D225" s="124"/>
      <c r="E225" s="127"/>
      <c r="F225" s="129"/>
    </row>
    <row r="226" spans="1:6" s="3" customFormat="1" ht="12.75">
      <c r="A226" s="118"/>
      <c r="B226" s="121"/>
      <c r="C226" s="121"/>
      <c r="D226" s="124"/>
      <c r="E226" s="127"/>
      <c r="F226" s="129"/>
    </row>
    <row r="227" spans="1:6" s="3" customFormat="1" ht="12.75">
      <c r="A227" s="118"/>
      <c r="B227" s="121"/>
      <c r="C227" s="121"/>
      <c r="D227" s="124"/>
      <c r="E227" s="127"/>
      <c r="F227" s="129"/>
    </row>
    <row r="228" spans="1:6" s="3" customFormat="1" ht="12.75">
      <c r="A228" s="118"/>
      <c r="B228" s="121"/>
      <c r="C228" s="121"/>
      <c r="D228" s="124"/>
      <c r="E228" s="127"/>
      <c r="F228" s="129"/>
    </row>
    <row r="229" spans="1:6" s="3" customFormat="1" ht="12.75">
      <c r="A229" s="118"/>
      <c r="B229" s="121"/>
      <c r="C229" s="35"/>
      <c r="D229" s="124"/>
      <c r="E229" s="36"/>
      <c r="F229" s="37"/>
    </row>
    <row r="230" spans="1:6" s="3" customFormat="1" ht="12.75">
      <c r="A230" s="119"/>
      <c r="B230" s="122"/>
      <c r="C230" s="38"/>
      <c r="D230" s="125"/>
      <c r="E230" s="39"/>
      <c r="F230" s="40"/>
    </row>
    <row r="231" spans="1:6" s="3" customFormat="1" ht="13.5" thickBot="1">
      <c r="A231" s="41">
        <v>1</v>
      </c>
      <c r="B231" s="42">
        <v>2</v>
      </c>
      <c r="C231" s="43">
        <v>3</v>
      </c>
      <c r="D231" s="44" t="s">
        <v>7</v>
      </c>
      <c r="E231" s="45" t="s">
        <v>8</v>
      </c>
      <c r="F231" s="46" t="s">
        <v>9</v>
      </c>
    </row>
    <row r="232" spans="1:6" s="3" customFormat="1" ht="15">
      <c r="A232" s="65" t="s">
        <v>272</v>
      </c>
      <c r="B232" s="66" t="s">
        <v>233</v>
      </c>
      <c r="C232" s="67" t="s">
        <v>62</v>
      </c>
      <c r="D232" s="68">
        <v>712108864</v>
      </c>
      <c r="E232" s="68">
        <f>84165687.32-1243.5</f>
        <v>84164443.82</v>
      </c>
      <c r="F232" s="69">
        <v>627943176.6800001</v>
      </c>
    </row>
    <row r="233" spans="1:6" s="3" customFormat="1" ht="12.75">
      <c r="A233" s="90" t="s">
        <v>10</v>
      </c>
      <c r="B233" s="87"/>
      <c r="C233" s="88"/>
      <c r="D233" s="89"/>
      <c r="E233" s="76"/>
      <c r="F233" s="77"/>
    </row>
    <row r="234" spans="1:6" s="3" customFormat="1" ht="12.75">
      <c r="A234" s="91" t="s">
        <v>63</v>
      </c>
      <c r="B234" s="92" t="s">
        <v>233</v>
      </c>
      <c r="C234" s="100" t="s">
        <v>462</v>
      </c>
      <c r="D234" s="101">
        <v>48105399</v>
      </c>
      <c r="E234" s="102">
        <v>4557256.44</v>
      </c>
      <c r="F234" s="108">
        <v>43548142.56</v>
      </c>
    </row>
    <row r="235" spans="1:6" s="3" customFormat="1" ht="26.25">
      <c r="A235" s="91" t="s">
        <v>263</v>
      </c>
      <c r="B235" s="92" t="s">
        <v>233</v>
      </c>
      <c r="C235" s="93" t="s">
        <v>463</v>
      </c>
      <c r="D235" s="94">
        <v>1897379</v>
      </c>
      <c r="E235" s="102">
        <v>219281.88</v>
      </c>
      <c r="F235" s="108">
        <v>1678097.12</v>
      </c>
    </row>
    <row r="236" spans="1:6" s="3" customFormat="1" ht="26.25">
      <c r="A236" s="91" t="s">
        <v>64</v>
      </c>
      <c r="B236" s="92" t="s">
        <v>233</v>
      </c>
      <c r="C236" s="93" t="s">
        <v>464</v>
      </c>
      <c r="D236" s="94">
        <v>1897379</v>
      </c>
      <c r="E236" s="102">
        <v>219281.88</v>
      </c>
      <c r="F236" s="108">
        <v>1678097.12</v>
      </c>
    </row>
    <row r="237" spans="1:6" s="3" customFormat="1" ht="12.75">
      <c r="A237" s="91" t="s">
        <v>65</v>
      </c>
      <c r="B237" s="92" t="s">
        <v>233</v>
      </c>
      <c r="C237" s="93" t="s">
        <v>465</v>
      </c>
      <c r="D237" s="94">
        <v>1897379</v>
      </c>
      <c r="E237" s="102">
        <v>219281.88</v>
      </c>
      <c r="F237" s="108">
        <v>1678097.12</v>
      </c>
    </row>
    <row r="238" spans="1:6" s="3" customFormat="1" ht="52.5">
      <c r="A238" s="91" t="s">
        <v>219</v>
      </c>
      <c r="B238" s="92" t="s">
        <v>233</v>
      </c>
      <c r="C238" s="93" t="s">
        <v>466</v>
      </c>
      <c r="D238" s="94">
        <v>1897379</v>
      </c>
      <c r="E238" s="102">
        <v>219281.88</v>
      </c>
      <c r="F238" s="108">
        <v>1678097.12</v>
      </c>
    </row>
    <row r="239" spans="1:6" s="3" customFormat="1" ht="52.5">
      <c r="A239" s="91" t="s">
        <v>66</v>
      </c>
      <c r="B239" s="92" t="s">
        <v>233</v>
      </c>
      <c r="C239" s="93" t="s">
        <v>467</v>
      </c>
      <c r="D239" s="94">
        <v>1897379</v>
      </c>
      <c r="E239" s="102">
        <v>219281.88</v>
      </c>
      <c r="F239" s="108">
        <v>1678097.12</v>
      </c>
    </row>
    <row r="240" spans="1:6" s="3" customFormat="1" ht="26.25">
      <c r="A240" s="91" t="s">
        <v>67</v>
      </c>
      <c r="B240" s="92" t="s">
        <v>233</v>
      </c>
      <c r="C240" s="93" t="s">
        <v>468</v>
      </c>
      <c r="D240" s="94">
        <v>1897379</v>
      </c>
      <c r="E240" s="102">
        <v>219281.88</v>
      </c>
      <c r="F240" s="108">
        <v>1678097.12</v>
      </c>
    </row>
    <row r="241" spans="1:6" s="3" customFormat="1" ht="12.75">
      <c r="A241" s="91" t="s">
        <v>68</v>
      </c>
      <c r="B241" s="92" t="s">
        <v>233</v>
      </c>
      <c r="C241" s="93" t="s">
        <v>469</v>
      </c>
      <c r="D241" s="94">
        <v>1457280.34</v>
      </c>
      <c r="E241" s="102">
        <v>182607</v>
      </c>
      <c r="F241" s="108">
        <v>1274673.34</v>
      </c>
    </row>
    <row r="242" spans="1:6" s="3" customFormat="1" ht="39">
      <c r="A242" s="91" t="s">
        <v>69</v>
      </c>
      <c r="B242" s="92" t="s">
        <v>233</v>
      </c>
      <c r="C242" s="93" t="s">
        <v>470</v>
      </c>
      <c r="D242" s="94">
        <v>440098.66</v>
      </c>
      <c r="E242" s="102">
        <v>36674.88</v>
      </c>
      <c r="F242" s="108">
        <v>403423.77999999997</v>
      </c>
    </row>
    <row r="243" spans="1:6" s="3" customFormat="1" ht="39">
      <c r="A243" s="91" t="s">
        <v>70</v>
      </c>
      <c r="B243" s="92" t="s">
        <v>233</v>
      </c>
      <c r="C243" s="93" t="s">
        <v>471</v>
      </c>
      <c r="D243" s="94">
        <v>1915313</v>
      </c>
      <c r="E243" s="102">
        <v>95830.01</v>
      </c>
      <c r="F243" s="108">
        <v>1819482.99</v>
      </c>
    </row>
    <row r="244" spans="1:6" s="3" customFormat="1" ht="26.25">
      <c r="A244" s="91" t="s">
        <v>71</v>
      </c>
      <c r="B244" s="92" t="s">
        <v>233</v>
      </c>
      <c r="C244" s="93" t="s">
        <v>472</v>
      </c>
      <c r="D244" s="94">
        <v>1915313</v>
      </c>
      <c r="E244" s="102">
        <v>95830.01</v>
      </c>
      <c r="F244" s="108">
        <v>1819482.99</v>
      </c>
    </row>
    <row r="245" spans="1:6" s="3" customFormat="1" ht="12.75">
      <c r="A245" s="91" t="s">
        <v>72</v>
      </c>
      <c r="B245" s="92" t="s">
        <v>233</v>
      </c>
      <c r="C245" s="93" t="s">
        <v>473</v>
      </c>
      <c r="D245" s="94">
        <v>1915313</v>
      </c>
      <c r="E245" s="102">
        <v>95830.01</v>
      </c>
      <c r="F245" s="108">
        <v>1819482.99</v>
      </c>
    </row>
    <row r="246" spans="1:6" s="3" customFormat="1" ht="52.5">
      <c r="A246" s="91" t="s">
        <v>220</v>
      </c>
      <c r="B246" s="92" t="s">
        <v>233</v>
      </c>
      <c r="C246" s="93" t="s">
        <v>474</v>
      </c>
      <c r="D246" s="94">
        <v>1915313</v>
      </c>
      <c r="E246" s="102">
        <v>95830.01</v>
      </c>
      <c r="F246" s="108">
        <v>1819482.99</v>
      </c>
    </row>
    <row r="247" spans="1:6" s="3" customFormat="1" ht="52.5">
      <c r="A247" s="91" t="s">
        <v>66</v>
      </c>
      <c r="B247" s="92" t="s">
        <v>233</v>
      </c>
      <c r="C247" s="93" t="s">
        <v>475</v>
      </c>
      <c r="D247" s="94">
        <v>1367204</v>
      </c>
      <c r="E247" s="102">
        <v>70638.25</v>
      </c>
      <c r="F247" s="108">
        <v>1296565.75</v>
      </c>
    </row>
    <row r="248" spans="1:6" s="3" customFormat="1" ht="26.25">
      <c r="A248" s="91" t="s">
        <v>67</v>
      </c>
      <c r="B248" s="92" t="s">
        <v>233</v>
      </c>
      <c r="C248" s="93" t="s">
        <v>476</v>
      </c>
      <c r="D248" s="94">
        <v>1367204</v>
      </c>
      <c r="E248" s="102">
        <v>70638.25</v>
      </c>
      <c r="F248" s="108">
        <v>1296565.75</v>
      </c>
    </row>
    <row r="249" spans="1:6" s="3" customFormat="1" ht="12.75">
      <c r="A249" s="91" t="s">
        <v>68</v>
      </c>
      <c r="B249" s="92" t="s">
        <v>233</v>
      </c>
      <c r="C249" s="93" t="s">
        <v>477</v>
      </c>
      <c r="D249" s="94">
        <v>1042399.38</v>
      </c>
      <c r="E249" s="102">
        <v>58824.01</v>
      </c>
      <c r="F249" s="108">
        <v>983575.37</v>
      </c>
    </row>
    <row r="250" spans="1:6" s="3" customFormat="1" ht="26.25">
      <c r="A250" s="91" t="s">
        <v>86</v>
      </c>
      <c r="B250" s="92" t="s">
        <v>233</v>
      </c>
      <c r="C250" s="93" t="s">
        <v>478</v>
      </c>
      <c r="D250" s="94">
        <v>10000</v>
      </c>
      <c r="E250" s="102" t="s">
        <v>15</v>
      </c>
      <c r="F250" s="108">
        <v>10000</v>
      </c>
    </row>
    <row r="251" spans="1:6" s="3" customFormat="1" ht="39">
      <c r="A251" s="91" t="s">
        <v>69</v>
      </c>
      <c r="B251" s="92" t="s">
        <v>233</v>
      </c>
      <c r="C251" s="93" t="s">
        <v>479</v>
      </c>
      <c r="D251" s="94">
        <v>314804.62</v>
      </c>
      <c r="E251" s="102">
        <v>11814.24</v>
      </c>
      <c r="F251" s="108">
        <v>302990.38</v>
      </c>
    </row>
    <row r="252" spans="1:6" s="3" customFormat="1" ht="26.25">
      <c r="A252" s="91" t="s">
        <v>73</v>
      </c>
      <c r="B252" s="92" t="s">
        <v>233</v>
      </c>
      <c r="C252" s="93" t="s">
        <v>480</v>
      </c>
      <c r="D252" s="94">
        <v>538109</v>
      </c>
      <c r="E252" s="102">
        <v>25191.76</v>
      </c>
      <c r="F252" s="108">
        <v>512917.24</v>
      </c>
    </row>
    <row r="253" spans="1:6" s="3" customFormat="1" ht="26.25">
      <c r="A253" s="91" t="s">
        <v>74</v>
      </c>
      <c r="B253" s="92" t="s">
        <v>233</v>
      </c>
      <c r="C253" s="93" t="s">
        <v>481</v>
      </c>
      <c r="D253" s="94">
        <v>538109</v>
      </c>
      <c r="E253" s="102">
        <v>25191.76</v>
      </c>
      <c r="F253" s="108">
        <v>512917.24</v>
      </c>
    </row>
    <row r="254" spans="1:6" s="3" customFormat="1" ht="12.75">
      <c r="A254" s="91" t="s">
        <v>75</v>
      </c>
      <c r="B254" s="92" t="s">
        <v>233</v>
      </c>
      <c r="C254" s="93" t="s">
        <v>482</v>
      </c>
      <c r="D254" s="94">
        <v>538109</v>
      </c>
      <c r="E254" s="102">
        <v>25191.76</v>
      </c>
      <c r="F254" s="108">
        <v>512917.24</v>
      </c>
    </row>
    <row r="255" spans="1:6" s="3" customFormat="1" ht="12.75">
      <c r="A255" s="91" t="s">
        <v>76</v>
      </c>
      <c r="B255" s="92" t="s">
        <v>233</v>
      </c>
      <c r="C255" s="93" t="s">
        <v>483</v>
      </c>
      <c r="D255" s="94">
        <v>10000</v>
      </c>
      <c r="E255" s="102" t="s">
        <v>15</v>
      </c>
      <c r="F255" s="108">
        <v>10000</v>
      </c>
    </row>
    <row r="256" spans="1:6" s="3" customFormat="1" ht="12.75">
      <c r="A256" s="91" t="s">
        <v>77</v>
      </c>
      <c r="B256" s="92" t="s">
        <v>233</v>
      </c>
      <c r="C256" s="93" t="s">
        <v>484</v>
      </c>
      <c r="D256" s="94">
        <v>10000</v>
      </c>
      <c r="E256" s="102" t="s">
        <v>15</v>
      </c>
      <c r="F256" s="108">
        <v>10000</v>
      </c>
    </row>
    <row r="257" spans="1:6" s="3" customFormat="1" ht="12.75">
      <c r="A257" s="91" t="s">
        <v>78</v>
      </c>
      <c r="B257" s="92" t="s">
        <v>233</v>
      </c>
      <c r="C257" s="93" t="s">
        <v>485</v>
      </c>
      <c r="D257" s="94">
        <v>10000</v>
      </c>
      <c r="E257" s="102" t="s">
        <v>15</v>
      </c>
      <c r="F257" s="108">
        <v>10000</v>
      </c>
    </row>
    <row r="258" spans="1:6" s="3" customFormat="1" ht="39">
      <c r="A258" s="91" t="s">
        <v>79</v>
      </c>
      <c r="B258" s="92" t="s">
        <v>233</v>
      </c>
      <c r="C258" s="93" t="s">
        <v>486</v>
      </c>
      <c r="D258" s="94">
        <v>28958283</v>
      </c>
      <c r="E258" s="102">
        <v>2968014.43</v>
      </c>
      <c r="F258" s="108">
        <v>25990268.57</v>
      </c>
    </row>
    <row r="259" spans="1:6" s="3" customFormat="1" ht="26.25">
      <c r="A259" s="91" t="s">
        <v>80</v>
      </c>
      <c r="B259" s="92" t="s">
        <v>233</v>
      </c>
      <c r="C259" s="93" t="s">
        <v>487</v>
      </c>
      <c r="D259" s="94">
        <v>722938</v>
      </c>
      <c r="E259" s="102">
        <v>68746.18</v>
      </c>
      <c r="F259" s="108">
        <v>654191.8200000001</v>
      </c>
    </row>
    <row r="260" spans="1:6" s="3" customFormat="1" ht="12.75">
      <c r="A260" s="91" t="s">
        <v>81</v>
      </c>
      <c r="B260" s="92" t="s">
        <v>233</v>
      </c>
      <c r="C260" s="93" t="s">
        <v>488</v>
      </c>
      <c r="D260" s="94">
        <v>722938</v>
      </c>
      <c r="E260" s="102">
        <v>68746.18</v>
      </c>
      <c r="F260" s="108">
        <v>654191.8200000001</v>
      </c>
    </row>
    <row r="261" spans="1:6" s="3" customFormat="1" ht="65.25">
      <c r="A261" s="91" t="s">
        <v>82</v>
      </c>
      <c r="B261" s="92" t="s">
        <v>233</v>
      </c>
      <c r="C261" s="93" t="s">
        <v>489</v>
      </c>
      <c r="D261" s="94">
        <v>722938</v>
      </c>
      <c r="E261" s="102">
        <v>68746.18</v>
      </c>
      <c r="F261" s="108">
        <v>654191.8200000001</v>
      </c>
    </row>
    <row r="262" spans="1:6" s="3" customFormat="1" ht="52.5">
      <c r="A262" s="91" t="s">
        <v>66</v>
      </c>
      <c r="B262" s="92" t="s">
        <v>233</v>
      </c>
      <c r="C262" s="93" t="s">
        <v>490</v>
      </c>
      <c r="D262" s="94">
        <v>722938</v>
      </c>
      <c r="E262" s="102">
        <v>68746.18</v>
      </c>
      <c r="F262" s="108">
        <v>654191.8200000001</v>
      </c>
    </row>
    <row r="263" spans="1:6" s="3" customFormat="1" ht="26.25">
      <c r="A263" s="91" t="s">
        <v>67</v>
      </c>
      <c r="B263" s="92" t="s">
        <v>233</v>
      </c>
      <c r="C263" s="93" t="s">
        <v>491</v>
      </c>
      <c r="D263" s="94">
        <v>722938</v>
      </c>
      <c r="E263" s="102">
        <v>68746.18</v>
      </c>
      <c r="F263" s="108">
        <v>654191.8200000001</v>
      </c>
    </row>
    <row r="264" spans="1:6" s="3" customFormat="1" ht="12.75">
      <c r="A264" s="91" t="s">
        <v>68</v>
      </c>
      <c r="B264" s="92" t="s">
        <v>233</v>
      </c>
      <c r="C264" s="93" t="s">
        <v>492</v>
      </c>
      <c r="D264" s="94">
        <v>555251.92</v>
      </c>
      <c r="E264" s="102">
        <v>57166.45</v>
      </c>
      <c r="F264" s="108">
        <v>498085.47000000003</v>
      </c>
    </row>
    <row r="265" spans="1:6" s="3" customFormat="1" ht="39">
      <c r="A265" s="91" t="s">
        <v>69</v>
      </c>
      <c r="B265" s="92" t="s">
        <v>233</v>
      </c>
      <c r="C265" s="93" t="s">
        <v>493</v>
      </c>
      <c r="D265" s="94">
        <v>167686.08</v>
      </c>
      <c r="E265" s="102">
        <v>11579.73</v>
      </c>
      <c r="F265" s="108">
        <v>156106.34999999998</v>
      </c>
    </row>
    <row r="266" spans="1:6" s="3" customFormat="1" ht="26.25">
      <c r="A266" s="91" t="s">
        <v>83</v>
      </c>
      <c r="B266" s="92" t="s">
        <v>233</v>
      </c>
      <c r="C266" s="93" t="s">
        <v>494</v>
      </c>
      <c r="D266" s="94">
        <v>28235345</v>
      </c>
      <c r="E266" s="102">
        <v>2899268.25</v>
      </c>
      <c r="F266" s="108">
        <v>25336076.75</v>
      </c>
    </row>
    <row r="267" spans="1:6" s="3" customFormat="1" ht="12.75">
      <c r="A267" s="91" t="s">
        <v>84</v>
      </c>
      <c r="B267" s="92" t="s">
        <v>233</v>
      </c>
      <c r="C267" s="93" t="s">
        <v>495</v>
      </c>
      <c r="D267" s="94">
        <v>28235345</v>
      </c>
      <c r="E267" s="102">
        <v>2899268.25</v>
      </c>
      <c r="F267" s="108">
        <v>25336076.75</v>
      </c>
    </row>
    <row r="268" spans="1:6" s="3" customFormat="1" ht="65.25">
      <c r="A268" s="91" t="s">
        <v>85</v>
      </c>
      <c r="B268" s="92" t="s">
        <v>233</v>
      </c>
      <c r="C268" s="93" t="s">
        <v>496</v>
      </c>
      <c r="D268" s="94">
        <v>729900</v>
      </c>
      <c r="E268" s="102">
        <v>72595.77</v>
      </c>
      <c r="F268" s="108">
        <v>657304.23</v>
      </c>
    </row>
    <row r="269" spans="1:6" s="3" customFormat="1" ht="52.5">
      <c r="A269" s="91" t="s">
        <v>66</v>
      </c>
      <c r="B269" s="92" t="s">
        <v>233</v>
      </c>
      <c r="C269" s="93" t="s">
        <v>497</v>
      </c>
      <c r="D269" s="94">
        <v>670880</v>
      </c>
      <c r="E269" s="102">
        <v>69045.77</v>
      </c>
      <c r="F269" s="108">
        <v>601834.23</v>
      </c>
    </row>
    <row r="270" spans="1:6" s="3" customFormat="1" ht="26.25">
      <c r="A270" s="91" t="s">
        <v>67</v>
      </c>
      <c r="B270" s="92" t="s">
        <v>233</v>
      </c>
      <c r="C270" s="93" t="s">
        <v>498</v>
      </c>
      <c r="D270" s="94">
        <v>670880</v>
      </c>
      <c r="E270" s="102">
        <v>69045.77</v>
      </c>
      <c r="F270" s="108">
        <v>601834.23</v>
      </c>
    </row>
    <row r="271" spans="1:6" s="3" customFormat="1" ht="12.75">
      <c r="A271" s="91" t="s">
        <v>68</v>
      </c>
      <c r="B271" s="92" t="s">
        <v>233</v>
      </c>
      <c r="C271" s="93" t="s">
        <v>499</v>
      </c>
      <c r="D271" s="94">
        <v>515268.81</v>
      </c>
      <c r="E271" s="102">
        <v>57484</v>
      </c>
      <c r="F271" s="108">
        <v>457784.81</v>
      </c>
    </row>
    <row r="272" spans="1:6" s="3" customFormat="1" ht="39">
      <c r="A272" s="91" t="s">
        <v>69</v>
      </c>
      <c r="B272" s="92" t="s">
        <v>233</v>
      </c>
      <c r="C272" s="93" t="s">
        <v>500</v>
      </c>
      <c r="D272" s="94">
        <v>155611.19</v>
      </c>
      <c r="E272" s="102">
        <v>11561.77</v>
      </c>
      <c r="F272" s="108">
        <v>144049.42</v>
      </c>
    </row>
    <row r="273" spans="1:6" s="3" customFormat="1" ht="26.25">
      <c r="A273" s="91" t="s">
        <v>73</v>
      </c>
      <c r="B273" s="92" t="s">
        <v>233</v>
      </c>
      <c r="C273" s="93" t="s">
        <v>501</v>
      </c>
      <c r="D273" s="94">
        <v>59020</v>
      </c>
      <c r="E273" s="102">
        <v>3550</v>
      </c>
      <c r="F273" s="108">
        <v>55470</v>
      </c>
    </row>
    <row r="274" spans="1:6" s="3" customFormat="1" ht="26.25">
      <c r="A274" s="91" t="s">
        <v>74</v>
      </c>
      <c r="B274" s="92" t="s">
        <v>233</v>
      </c>
      <c r="C274" s="93" t="s">
        <v>502</v>
      </c>
      <c r="D274" s="94">
        <v>59020</v>
      </c>
      <c r="E274" s="102">
        <v>3550</v>
      </c>
      <c r="F274" s="108">
        <v>55470</v>
      </c>
    </row>
    <row r="275" spans="1:6" s="3" customFormat="1" ht="12.75">
      <c r="A275" s="91" t="s">
        <v>75</v>
      </c>
      <c r="B275" s="92" t="s">
        <v>233</v>
      </c>
      <c r="C275" s="93" t="s">
        <v>503</v>
      </c>
      <c r="D275" s="94">
        <v>59020</v>
      </c>
      <c r="E275" s="102">
        <v>3550</v>
      </c>
      <c r="F275" s="108">
        <v>55470</v>
      </c>
    </row>
    <row r="276" spans="1:6" s="3" customFormat="1" ht="52.5">
      <c r="A276" s="95" t="s">
        <v>221</v>
      </c>
      <c r="B276" s="92" t="s">
        <v>233</v>
      </c>
      <c r="C276" s="93" t="s">
        <v>504</v>
      </c>
      <c r="D276" s="94">
        <v>26163713</v>
      </c>
      <c r="E276" s="102">
        <v>2744788.98</v>
      </c>
      <c r="F276" s="108">
        <v>23418924.02</v>
      </c>
    </row>
    <row r="277" spans="1:6" s="3" customFormat="1" ht="38.25" customHeight="1">
      <c r="A277" s="96" t="s">
        <v>66</v>
      </c>
      <c r="B277" s="97" t="s">
        <v>233</v>
      </c>
      <c r="C277" s="98" t="s">
        <v>505</v>
      </c>
      <c r="D277" s="99">
        <v>19419443</v>
      </c>
      <c r="E277" s="103">
        <v>2171620.93</v>
      </c>
      <c r="F277" s="109">
        <v>17247822.07</v>
      </c>
    </row>
    <row r="278" spans="1:6" s="3" customFormat="1" ht="25.5">
      <c r="A278" s="96" t="s">
        <v>67</v>
      </c>
      <c r="B278" s="97" t="s">
        <v>233</v>
      </c>
      <c r="C278" s="98" t="s">
        <v>506</v>
      </c>
      <c r="D278" s="99">
        <v>19419443</v>
      </c>
      <c r="E278" s="103">
        <v>2171620.93</v>
      </c>
      <c r="F278" s="109">
        <v>17247822.07</v>
      </c>
    </row>
    <row r="279" spans="1:6" s="3" customFormat="1" ht="12.75">
      <c r="A279" s="96" t="s">
        <v>68</v>
      </c>
      <c r="B279" s="97" t="s">
        <v>233</v>
      </c>
      <c r="C279" s="98" t="s">
        <v>507</v>
      </c>
      <c r="D279" s="99">
        <v>14900589.09</v>
      </c>
      <c r="E279" s="103">
        <v>1786115.12</v>
      </c>
      <c r="F279" s="109">
        <v>13114473.969999999</v>
      </c>
    </row>
    <row r="280" spans="1:6" s="3" customFormat="1" ht="25.5">
      <c r="A280" s="96" t="s">
        <v>86</v>
      </c>
      <c r="B280" s="97" t="s">
        <v>233</v>
      </c>
      <c r="C280" s="98" t="s">
        <v>508</v>
      </c>
      <c r="D280" s="99">
        <v>18876</v>
      </c>
      <c r="E280" s="103" t="s">
        <v>15</v>
      </c>
      <c r="F280" s="109">
        <v>18876</v>
      </c>
    </row>
    <row r="281" spans="1:6" s="3" customFormat="1" ht="39">
      <c r="A281" s="95" t="s">
        <v>69</v>
      </c>
      <c r="B281" s="92" t="s">
        <v>233</v>
      </c>
      <c r="C281" s="93" t="s">
        <v>509</v>
      </c>
      <c r="D281" s="94">
        <v>4499977.91</v>
      </c>
      <c r="E281" s="102">
        <v>385505.81</v>
      </c>
      <c r="F281" s="108">
        <v>4114472.1</v>
      </c>
    </row>
    <row r="282" spans="1:6" s="3" customFormat="1" ht="38.25" customHeight="1">
      <c r="A282" s="96" t="s">
        <v>73</v>
      </c>
      <c r="B282" s="97" t="s">
        <v>233</v>
      </c>
      <c r="C282" s="98" t="s">
        <v>510</v>
      </c>
      <c r="D282" s="99">
        <v>6534270</v>
      </c>
      <c r="E282" s="103">
        <v>535504.05</v>
      </c>
      <c r="F282" s="109">
        <v>5998765.95</v>
      </c>
    </row>
    <row r="283" spans="1:6" s="3" customFormat="1" ht="25.5">
      <c r="A283" s="96" t="s">
        <v>74</v>
      </c>
      <c r="B283" s="97" t="s">
        <v>233</v>
      </c>
      <c r="C283" s="98" t="s">
        <v>511</v>
      </c>
      <c r="D283" s="99">
        <v>6534270</v>
      </c>
      <c r="E283" s="103">
        <v>535504.05</v>
      </c>
      <c r="F283" s="109">
        <v>5998765.95</v>
      </c>
    </row>
    <row r="284" spans="1:6" s="3" customFormat="1" ht="12.75">
      <c r="A284" s="96" t="s">
        <v>75</v>
      </c>
      <c r="B284" s="97" t="s">
        <v>233</v>
      </c>
      <c r="C284" s="98" t="s">
        <v>512</v>
      </c>
      <c r="D284" s="99">
        <v>4271780.08</v>
      </c>
      <c r="E284" s="103">
        <v>209085.21</v>
      </c>
      <c r="F284" s="109">
        <v>4062694.87</v>
      </c>
    </row>
    <row r="285" spans="1:6" s="3" customFormat="1" ht="12.75">
      <c r="A285" s="96" t="s">
        <v>1194</v>
      </c>
      <c r="B285" s="97" t="s">
        <v>233</v>
      </c>
      <c r="C285" s="98" t="s">
        <v>1195</v>
      </c>
      <c r="D285" s="99">
        <v>2262489.92</v>
      </c>
      <c r="E285" s="103">
        <v>326418.84</v>
      </c>
      <c r="F285" s="109">
        <v>1936071.0799999998</v>
      </c>
    </row>
    <row r="286" spans="1:6" s="3" customFormat="1" ht="12.75">
      <c r="A286" s="91" t="s">
        <v>76</v>
      </c>
      <c r="B286" s="92" t="s">
        <v>233</v>
      </c>
      <c r="C286" s="93" t="s">
        <v>513</v>
      </c>
      <c r="D286" s="94">
        <v>210000</v>
      </c>
      <c r="E286" s="102">
        <v>37664</v>
      </c>
      <c r="F286" s="108">
        <v>172336</v>
      </c>
    </row>
    <row r="287" spans="1:6" s="3" customFormat="1" ht="38.25" customHeight="1">
      <c r="A287" s="96" t="s">
        <v>77</v>
      </c>
      <c r="B287" s="97" t="s">
        <v>233</v>
      </c>
      <c r="C287" s="98" t="s">
        <v>514</v>
      </c>
      <c r="D287" s="99">
        <v>210000</v>
      </c>
      <c r="E287" s="103">
        <v>37664</v>
      </c>
      <c r="F287" s="109">
        <v>172336</v>
      </c>
    </row>
    <row r="288" spans="1:6" s="3" customFormat="1" ht="12.75">
      <c r="A288" s="96" t="s">
        <v>78</v>
      </c>
      <c r="B288" s="97" t="s">
        <v>233</v>
      </c>
      <c r="C288" s="98" t="s">
        <v>515</v>
      </c>
      <c r="D288" s="99">
        <v>210000</v>
      </c>
      <c r="E288" s="103">
        <v>37664</v>
      </c>
      <c r="F288" s="109">
        <v>172336</v>
      </c>
    </row>
    <row r="289" spans="1:6" s="3" customFormat="1" ht="100.5">
      <c r="A289" s="96" t="s">
        <v>1196</v>
      </c>
      <c r="B289" s="97" t="s">
        <v>233</v>
      </c>
      <c r="C289" s="98" t="s">
        <v>516</v>
      </c>
      <c r="D289" s="99">
        <v>670866</v>
      </c>
      <c r="E289" s="103">
        <v>65550.5</v>
      </c>
      <c r="F289" s="109">
        <v>605315.5</v>
      </c>
    </row>
    <row r="290" spans="1:6" s="3" customFormat="1" ht="50.25">
      <c r="A290" s="96" t="s">
        <v>66</v>
      </c>
      <c r="B290" s="97" t="s">
        <v>233</v>
      </c>
      <c r="C290" s="98" t="s">
        <v>517</v>
      </c>
      <c r="D290" s="99">
        <v>670866</v>
      </c>
      <c r="E290" s="103">
        <v>65550.5</v>
      </c>
      <c r="F290" s="109">
        <v>605315.5</v>
      </c>
    </row>
    <row r="291" spans="1:6" s="3" customFormat="1" ht="26.25">
      <c r="A291" s="91" t="s">
        <v>67</v>
      </c>
      <c r="B291" s="92" t="s">
        <v>233</v>
      </c>
      <c r="C291" s="93" t="s">
        <v>518</v>
      </c>
      <c r="D291" s="94">
        <v>670866</v>
      </c>
      <c r="E291" s="102">
        <v>65550.5</v>
      </c>
      <c r="F291" s="108">
        <v>605315.5</v>
      </c>
    </row>
    <row r="292" spans="1:6" s="3" customFormat="1" ht="12.75">
      <c r="A292" s="91" t="s">
        <v>68</v>
      </c>
      <c r="B292" s="92" t="s">
        <v>233</v>
      </c>
      <c r="C292" s="93" t="s">
        <v>519</v>
      </c>
      <c r="D292" s="94">
        <v>515258.06</v>
      </c>
      <c r="E292" s="102">
        <v>54587.24</v>
      </c>
      <c r="F292" s="108">
        <v>460670.82</v>
      </c>
    </row>
    <row r="293" spans="1:6" s="3" customFormat="1" ht="39">
      <c r="A293" s="91" t="s">
        <v>69</v>
      </c>
      <c r="B293" s="92" t="s">
        <v>233</v>
      </c>
      <c r="C293" s="93" t="s">
        <v>520</v>
      </c>
      <c r="D293" s="94">
        <v>155607.94</v>
      </c>
      <c r="E293" s="102">
        <v>10963.26</v>
      </c>
      <c r="F293" s="108">
        <v>144644.68</v>
      </c>
    </row>
    <row r="294" spans="1:6" s="3" customFormat="1" ht="131.25">
      <c r="A294" s="95" t="s">
        <v>1197</v>
      </c>
      <c r="B294" s="92" t="s">
        <v>233</v>
      </c>
      <c r="C294" s="93" t="s">
        <v>521</v>
      </c>
      <c r="D294" s="94">
        <v>670866</v>
      </c>
      <c r="E294" s="102">
        <v>16333</v>
      </c>
      <c r="F294" s="108">
        <v>654533</v>
      </c>
    </row>
    <row r="295" spans="1:6" s="3" customFormat="1" ht="38.25" customHeight="1">
      <c r="A295" s="96" t="s">
        <v>66</v>
      </c>
      <c r="B295" s="97" t="s">
        <v>233</v>
      </c>
      <c r="C295" s="98" t="s">
        <v>522</v>
      </c>
      <c r="D295" s="99">
        <v>670866</v>
      </c>
      <c r="E295" s="103">
        <v>16333</v>
      </c>
      <c r="F295" s="109">
        <v>654533</v>
      </c>
    </row>
    <row r="296" spans="1:6" s="3" customFormat="1" ht="25.5">
      <c r="A296" s="96" t="s">
        <v>67</v>
      </c>
      <c r="B296" s="97" t="s">
        <v>233</v>
      </c>
      <c r="C296" s="98" t="s">
        <v>523</v>
      </c>
      <c r="D296" s="99">
        <v>670866</v>
      </c>
      <c r="E296" s="103">
        <v>16333</v>
      </c>
      <c r="F296" s="109">
        <v>654533</v>
      </c>
    </row>
    <row r="297" spans="1:6" s="3" customFormat="1" ht="12.75">
      <c r="A297" s="96" t="s">
        <v>68</v>
      </c>
      <c r="B297" s="97" t="s">
        <v>233</v>
      </c>
      <c r="C297" s="98" t="s">
        <v>524</v>
      </c>
      <c r="D297" s="99">
        <v>515258.06</v>
      </c>
      <c r="E297" s="103">
        <v>16333</v>
      </c>
      <c r="F297" s="109">
        <v>498925.06</v>
      </c>
    </row>
    <row r="298" spans="1:6" s="3" customFormat="1" ht="38.25">
      <c r="A298" s="96" t="s">
        <v>69</v>
      </c>
      <c r="B298" s="97" t="s">
        <v>233</v>
      </c>
      <c r="C298" s="98" t="s">
        <v>525</v>
      </c>
      <c r="D298" s="99">
        <v>155607.94</v>
      </c>
      <c r="E298" s="103" t="s">
        <v>15</v>
      </c>
      <c r="F298" s="109">
        <v>155607.94</v>
      </c>
    </row>
    <row r="299" spans="1:6" s="3" customFormat="1" ht="12.75">
      <c r="A299" s="95" t="s">
        <v>87</v>
      </c>
      <c r="B299" s="92" t="s">
        <v>233</v>
      </c>
      <c r="C299" s="93" t="s">
        <v>526</v>
      </c>
      <c r="D299" s="94">
        <v>5100</v>
      </c>
      <c r="E299" s="102" t="s">
        <v>15</v>
      </c>
      <c r="F299" s="108">
        <v>5100</v>
      </c>
    </row>
    <row r="300" spans="1:6" s="3" customFormat="1" ht="38.25" customHeight="1">
      <c r="A300" s="96" t="s">
        <v>83</v>
      </c>
      <c r="B300" s="97" t="s">
        <v>233</v>
      </c>
      <c r="C300" s="98" t="s">
        <v>527</v>
      </c>
      <c r="D300" s="99">
        <v>5100</v>
      </c>
      <c r="E300" s="103" t="s">
        <v>15</v>
      </c>
      <c r="F300" s="109">
        <v>5100</v>
      </c>
    </row>
    <row r="301" spans="1:6" s="3" customFormat="1" ht="12.75">
      <c r="A301" s="96" t="s">
        <v>84</v>
      </c>
      <c r="B301" s="97" t="s">
        <v>233</v>
      </c>
      <c r="C301" s="98" t="s">
        <v>528</v>
      </c>
      <c r="D301" s="99">
        <v>5100</v>
      </c>
      <c r="E301" s="103" t="s">
        <v>15</v>
      </c>
      <c r="F301" s="109">
        <v>5100</v>
      </c>
    </row>
    <row r="302" spans="1:6" s="3" customFormat="1" ht="63">
      <c r="A302" s="96" t="s">
        <v>1198</v>
      </c>
      <c r="B302" s="97" t="s">
        <v>233</v>
      </c>
      <c r="C302" s="98" t="s">
        <v>529</v>
      </c>
      <c r="D302" s="99">
        <v>5100</v>
      </c>
      <c r="E302" s="103" t="s">
        <v>15</v>
      </c>
      <c r="F302" s="109">
        <v>5100</v>
      </c>
    </row>
    <row r="303" spans="1:6" s="3" customFormat="1" ht="25.5">
      <c r="A303" s="96" t="s">
        <v>73</v>
      </c>
      <c r="B303" s="97" t="s">
        <v>233</v>
      </c>
      <c r="C303" s="98" t="s">
        <v>530</v>
      </c>
      <c r="D303" s="99">
        <v>5100</v>
      </c>
      <c r="E303" s="103" t="s">
        <v>15</v>
      </c>
      <c r="F303" s="109">
        <v>5100</v>
      </c>
    </row>
    <row r="304" spans="1:6" s="3" customFormat="1" ht="26.25">
      <c r="A304" s="91" t="s">
        <v>74</v>
      </c>
      <c r="B304" s="92" t="s">
        <v>233</v>
      </c>
      <c r="C304" s="93" t="s">
        <v>531</v>
      </c>
      <c r="D304" s="94">
        <v>5100</v>
      </c>
      <c r="E304" s="102" t="s">
        <v>15</v>
      </c>
      <c r="F304" s="108">
        <v>5100</v>
      </c>
    </row>
    <row r="305" spans="1:6" s="3" customFormat="1" ht="38.25" customHeight="1">
      <c r="A305" s="96" t="s">
        <v>75</v>
      </c>
      <c r="B305" s="97" t="s">
        <v>233</v>
      </c>
      <c r="C305" s="98" t="s">
        <v>532</v>
      </c>
      <c r="D305" s="99">
        <v>5100</v>
      </c>
      <c r="E305" s="103" t="s">
        <v>15</v>
      </c>
      <c r="F305" s="109">
        <v>5100</v>
      </c>
    </row>
    <row r="306" spans="1:6" s="3" customFormat="1" ht="25.5">
      <c r="A306" s="96" t="s">
        <v>88</v>
      </c>
      <c r="B306" s="97" t="s">
        <v>233</v>
      </c>
      <c r="C306" s="98" t="s">
        <v>533</v>
      </c>
      <c r="D306" s="99">
        <v>11333929</v>
      </c>
      <c r="E306" s="103">
        <v>991831.09</v>
      </c>
      <c r="F306" s="109">
        <v>10342097.91</v>
      </c>
    </row>
    <row r="307" spans="1:6" s="3" customFormat="1" ht="25.5">
      <c r="A307" s="96" t="s">
        <v>89</v>
      </c>
      <c r="B307" s="97" t="s">
        <v>233</v>
      </c>
      <c r="C307" s="98" t="s">
        <v>534</v>
      </c>
      <c r="D307" s="99">
        <v>9284302</v>
      </c>
      <c r="E307" s="103">
        <v>853087.72</v>
      </c>
      <c r="F307" s="109">
        <v>8431214.28</v>
      </c>
    </row>
    <row r="308" spans="1:6" s="3" customFormat="1" ht="25.5">
      <c r="A308" s="96" t="s">
        <v>90</v>
      </c>
      <c r="B308" s="97" t="s">
        <v>233</v>
      </c>
      <c r="C308" s="98" t="s">
        <v>535</v>
      </c>
      <c r="D308" s="99">
        <v>673646</v>
      </c>
      <c r="E308" s="103">
        <v>65327.71</v>
      </c>
      <c r="F308" s="109">
        <v>608318.29</v>
      </c>
    </row>
    <row r="309" spans="1:6" s="3" customFormat="1" ht="75.75">
      <c r="A309" s="96" t="s">
        <v>1199</v>
      </c>
      <c r="B309" s="97" t="s">
        <v>233</v>
      </c>
      <c r="C309" s="98" t="s">
        <v>536</v>
      </c>
      <c r="D309" s="99">
        <v>673646</v>
      </c>
      <c r="E309" s="103">
        <v>65327.71</v>
      </c>
      <c r="F309" s="109">
        <v>608318.29</v>
      </c>
    </row>
    <row r="310" spans="1:6" s="3" customFormat="1" ht="50.25">
      <c r="A310" s="96" t="s">
        <v>66</v>
      </c>
      <c r="B310" s="97" t="s">
        <v>233</v>
      </c>
      <c r="C310" s="98" t="s">
        <v>537</v>
      </c>
      <c r="D310" s="99">
        <v>673646</v>
      </c>
      <c r="E310" s="103">
        <v>65327.71</v>
      </c>
      <c r="F310" s="109">
        <v>608318.29</v>
      </c>
    </row>
    <row r="311" spans="1:6" s="3" customFormat="1" ht="25.5">
      <c r="A311" s="96" t="s">
        <v>67</v>
      </c>
      <c r="B311" s="97" t="s">
        <v>233</v>
      </c>
      <c r="C311" s="98" t="s">
        <v>538</v>
      </c>
      <c r="D311" s="99">
        <v>673646</v>
      </c>
      <c r="E311" s="103">
        <v>65327.71</v>
      </c>
      <c r="F311" s="109">
        <v>608318.29</v>
      </c>
    </row>
    <row r="312" spans="1:6" s="3" customFormat="1" ht="12.75">
      <c r="A312" s="96" t="s">
        <v>68</v>
      </c>
      <c r="B312" s="97" t="s">
        <v>233</v>
      </c>
      <c r="C312" s="98" t="s">
        <v>539</v>
      </c>
      <c r="D312" s="99">
        <v>517393</v>
      </c>
      <c r="E312" s="103">
        <v>53161.67</v>
      </c>
      <c r="F312" s="109">
        <v>464231.33</v>
      </c>
    </row>
    <row r="313" spans="1:6" s="3" customFormat="1" ht="38.25">
      <c r="A313" s="96" t="s">
        <v>69</v>
      </c>
      <c r="B313" s="97" t="s">
        <v>233</v>
      </c>
      <c r="C313" s="98" t="s">
        <v>540</v>
      </c>
      <c r="D313" s="99">
        <v>156253</v>
      </c>
      <c r="E313" s="103">
        <v>12166.04</v>
      </c>
      <c r="F313" s="109">
        <v>144086.96</v>
      </c>
    </row>
    <row r="314" spans="1:6" s="3" customFormat="1" ht="25.5">
      <c r="A314" s="96" t="s">
        <v>91</v>
      </c>
      <c r="B314" s="97" t="s">
        <v>233</v>
      </c>
      <c r="C314" s="98" t="s">
        <v>541</v>
      </c>
      <c r="D314" s="99">
        <v>8610656</v>
      </c>
      <c r="E314" s="103">
        <v>787760.01</v>
      </c>
      <c r="F314" s="109">
        <v>7822895.99</v>
      </c>
    </row>
    <row r="315" spans="1:6" s="3" customFormat="1" ht="63">
      <c r="A315" s="96" t="s">
        <v>1200</v>
      </c>
      <c r="B315" s="97" t="s">
        <v>233</v>
      </c>
      <c r="C315" s="98" t="s">
        <v>542</v>
      </c>
      <c r="D315" s="99">
        <v>7992571</v>
      </c>
      <c r="E315" s="103">
        <v>787760.01</v>
      </c>
      <c r="F315" s="109">
        <v>7204810.99</v>
      </c>
    </row>
    <row r="316" spans="1:6" s="3" customFormat="1" ht="52.5">
      <c r="A316" s="91" t="s">
        <v>66</v>
      </c>
      <c r="B316" s="92" t="s">
        <v>233</v>
      </c>
      <c r="C316" s="93" t="s">
        <v>543</v>
      </c>
      <c r="D316" s="94">
        <v>6525440</v>
      </c>
      <c r="E316" s="102">
        <v>614857.53</v>
      </c>
      <c r="F316" s="108">
        <v>5910582.47</v>
      </c>
    </row>
    <row r="317" spans="1:6" s="3" customFormat="1" ht="38.25" customHeight="1">
      <c r="A317" s="96" t="s">
        <v>67</v>
      </c>
      <c r="B317" s="97" t="s">
        <v>233</v>
      </c>
      <c r="C317" s="98" t="s">
        <v>544</v>
      </c>
      <c r="D317" s="99">
        <v>6525440</v>
      </c>
      <c r="E317" s="103">
        <v>614857.53</v>
      </c>
      <c r="F317" s="109">
        <v>5910582.47</v>
      </c>
    </row>
    <row r="318" spans="1:6" s="3" customFormat="1" ht="12.75">
      <c r="A318" s="96" t="s">
        <v>68</v>
      </c>
      <c r="B318" s="97" t="s">
        <v>233</v>
      </c>
      <c r="C318" s="98" t="s">
        <v>545</v>
      </c>
      <c r="D318" s="99">
        <v>4988817</v>
      </c>
      <c r="E318" s="103">
        <v>506631.6</v>
      </c>
      <c r="F318" s="109">
        <v>4482185.4</v>
      </c>
    </row>
    <row r="319" spans="1:6" s="3" customFormat="1" ht="25.5">
      <c r="A319" s="96" t="s">
        <v>86</v>
      </c>
      <c r="B319" s="97" t="s">
        <v>233</v>
      </c>
      <c r="C319" s="98" t="s">
        <v>546</v>
      </c>
      <c r="D319" s="99">
        <v>30000</v>
      </c>
      <c r="E319" s="103" t="s">
        <v>15</v>
      </c>
      <c r="F319" s="109">
        <v>30000</v>
      </c>
    </row>
    <row r="320" spans="1:6" s="3" customFormat="1" ht="38.25">
      <c r="A320" s="96" t="s">
        <v>69</v>
      </c>
      <c r="B320" s="97" t="s">
        <v>233</v>
      </c>
      <c r="C320" s="98" t="s">
        <v>547</v>
      </c>
      <c r="D320" s="99">
        <v>1506623</v>
      </c>
      <c r="E320" s="103">
        <v>108225.93</v>
      </c>
      <c r="F320" s="109">
        <v>1398397.07</v>
      </c>
    </row>
    <row r="321" spans="1:6" s="3" customFormat="1" ht="26.25">
      <c r="A321" s="91" t="s">
        <v>73</v>
      </c>
      <c r="B321" s="92" t="s">
        <v>233</v>
      </c>
      <c r="C321" s="93" t="s">
        <v>548</v>
      </c>
      <c r="D321" s="94">
        <v>1462131</v>
      </c>
      <c r="E321" s="102">
        <v>172902.48</v>
      </c>
      <c r="F321" s="108">
        <v>1289228.52</v>
      </c>
    </row>
    <row r="322" spans="1:6" s="3" customFormat="1" ht="26.25">
      <c r="A322" s="91" t="s">
        <v>74</v>
      </c>
      <c r="B322" s="92" t="s">
        <v>233</v>
      </c>
      <c r="C322" s="93" t="s">
        <v>549</v>
      </c>
      <c r="D322" s="94">
        <v>1462131</v>
      </c>
      <c r="E322" s="102">
        <v>172902.48</v>
      </c>
      <c r="F322" s="108">
        <v>1289228.52</v>
      </c>
    </row>
    <row r="323" spans="1:6" s="3" customFormat="1" ht="12.75">
      <c r="A323" s="91" t="s">
        <v>75</v>
      </c>
      <c r="B323" s="92" t="s">
        <v>233</v>
      </c>
      <c r="C323" s="93" t="s">
        <v>550</v>
      </c>
      <c r="D323" s="94">
        <v>1462131</v>
      </c>
      <c r="E323" s="102">
        <v>172902.48</v>
      </c>
      <c r="F323" s="108">
        <v>1289228.52</v>
      </c>
    </row>
    <row r="324" spans="1:6" s="3" customFormat="1" ht="12.75">
      <c r="A324" s="95" t="s">
        <v>76</v>
      </c>
      <c r="B324" s="92" t="s">
        <v>233</v>
      </c>
      <c r="C324" s="93" t="s">
        <v>551</v>
      </c>
      <c r="D324" s="94">
        <v>5000</v>
      </c>
      <c r="E324" s="102" t="s">
        <v>15</v>
      </c>
      <c r="F324" s="108">
        <v>5000</v>
      </c>
    </row>
    <row r="325" spans="1:6" s="3" customFormat="1" ht="38.25" customHeight="1">
      <c r="A325" s="96" t="s">
        <v>77</v>
      </c>
      <c r="B325" s="97" t="s">
        <v>233</v>
      </c>
      <c r="C325" s="98" t="s">
        <v>552</v>
      </c>
      <c r="D325" s="99">
        <v>5000</v>
      </c>
      <c r="E325" s="103" t="s">
        <v>15</v>
      </c>
      <c r="F325" s="109">
        <v>5000</v>
      </c>
    </row>
    <row r="326" spans="1:6" s="3" customFormat="1" ht="12.75">
      <c r="A326" s="96" t="s">
        <v>78</v>
      </c>
      <c r="B326" s="97" t="s">
        <v>233</v>
      </c>
      <c r="C326" s="98" t="s">
        <v>553</v>
      </c>
      <c r="D326" s="99">
        <v>5000</v>
      </c>
      <c r="E326" s="103" t="s">
        <v>15</v>
      </c>
      <c r="F326" s="109">
        <v>5000</v>
      </c>
    </row>
    <row r="327" spans="1:6" s="3" customFormat="1" ht="100.5">
      <c r="A327" s="96" t="s">
        <v>1201</v>
      </c>
      <c r="B327" s="97" t="s">
        <v>233</v>
      </c>
      <c r="C327" s="98" t="s">
        <v>554</v>
      </c>
      <c r="D327" s="99">
        <v>618085</v>
      </c>
      <c r="E327" s="103" t="s">
        <v>15</v>
      </c>
      <c r="F327" s="109">
        <v>618085</v>
      </c>
    </row>
    <row r="328" spans="1:6" s="3" customFormat="1" ht="50.25">
      <c r="A328" s="96" t="s">
        <v>66</v>
      </c>
      <c r="B328" s="97" t="s">
        <v>233</v>
      </c>
      <c r="C328" s="98" t="s">
        <v>555</v>
      </c>
      <c r="D328" s="99">
        <v>618085</v>
      </c>
      <c r="E328" s="103" t="s">
        <v>15</v>
      </c>
      <c r="F328" s="109">
        <v>618085</v>
      </c>
    </row>
    <row r="329" spans="1:6" s="3" customFormat="1" ht="26.25">
      <c r="A329" s="95" t="s">
        <v>67</v>
      </c>
      <c r="B329" s="92" t="s">
        <v>233</v>
      </c>
      <c r="C329" s="93" t="s">
        <v>556</v>
      </c>
      <c r="D329" s="94">
        <v>618085</v>
      </c>
      <c r="E329" s="102" t="s">
        <v>15</v>
      </c>
      <c r="F329" s="108">
        <v>618085</v>
      </c>
    </row>
    <row r="330" spans="1:6" s="3" customFormat="1" ht="38.25" customHeight="1">
      <c r="A330" s="96" t="s">
        <v>68</v>
      </c>
      <c r="B330" s="97" t="s">
        <v>233</v>
      </c>
      <c r="C330" s="98" t="s">
        <v>557</v>
      </c>
      <c r="D330" s="99">
        <v>474719</v>
      </c>
      <c r="E330" s="103" t="s">
        <v>15</v>
      </c>
      <c r="F330" s="109">
        <v>474719</v>
      </c>
    </row>
    <row r="331" spans="1:6" s="3" customFormat="1" ht="38.25">
      <c r="A331" s="96" t="s">
        <v>69</v>
      </c>
      <c r="B331" s="97" t="s">
        <v>233</v>
      </c>
      <c r="C331" s="98" t="s">
        <v>558</v>
      </c>
      <c r="D331" s="99">
        <v>143366</v>
      </c>
      <c r="E331" s="103" t="s">
        <v>15</v>
      </c>
      <c r="F331" s="109">
        <v>143366</v>
      </c>
    </row>
    <row r="332" spans="1:6" s="3" customFormat="1" ht="25.5">
      <c r="A332" s="96" t="s">
        <v>92</v>
      </c>
      <c r="B332" s="97" t="s">
        <v>233</v>
      </c>
      <c r="C332" s="98" t="s">
        <v>559</v>
      </c>
      <c r="D332" s="99">
        <v>2049627</v>
      </c>
      <c r="E332" s="103">
        <v>138743.37</v>
      </c>
      <c r="F332" s="109">
        <v>1910883.63</v>
      </c>
    </row>
    <row r="333" spans="1:6" s="3" customFormat="1" ht="12.75">
      <c r="A333" s="96" t="s">
        <v>93</v>
      </c>
      <c r="B333" s="97" t="s">
        <v>233</v>
      </c>
      <c r="C333" s="98" t="s">
        <v>560</v>
      </c>
      <c r="D333" s="99">
        <v>2049627</v>
      </c>
      <c r="E333" s="103">
        <v>138743.37</v>
      </c>
      <c r="F333" s="109">
        <v>1910883.63</v>
      </c>
    </row>
    <row r="334" spans="1:6" s="3" customFormat="1" ht="52.5" customHeight="1">
      <c r="A334" s="91" t="s">
        <v>222</v>
      </c>
      <c r="B334" s="92" t="s">
        <v>233</v>
      </c>
      <c r="C334" s="93" t="s">
        <v>561</v>
      </c>
      <c r="D334" s="94">
        <v>796169</v>
      </c>
      <c r="E334" s="102">
        <v>24869.51</v>
      </c>
      <c r="F334" s="108">
        <v>771299.49</v>
      </c>
    </row>
    <row r="335" spans="1:6" s="3" customFormat="1" ht="38.25" customHeight="1">
      <c r="A335" s="96" t="s">
        <v>66</v>
      </c>
      <c r="B335" s="97" t="s">
        <v>233</v>
      </c>
      <c r="C335" s="98" t="s">
        <v>562</v>
      </c>
      <c r="D335" s="99">
        <v>716814</v>
      </c>
      <c r="E335" s="103" t="s">
        <v>15</v>
      </c>
      <c r="F335" s="109">
        <v>716814</v>
      </c>
    </row>
    <row r="336" spans="1:6" s="3" customFormat="1" ht="25.5">
      <c r="A336" s="96" t="s">
        <v>67</v>
      </c>
      <c r="B336" s="97" t="s">
        <v>233</v>
      </c>
      <c r="C336" s="98" t="s">
        <v>563</v>
      </c>
      <c r="D336" s="99">
        <v>716814</v>
      </c>
      <c r="E336" s="103" t="s">
        <v>15</v>
      </c>
      <c r="F336" s="109">
        <v>716814</v>
      </c>
    </row>
    <row r="337" spans="1:6" s="3" customFormat="1" ht="12.75">
      <c r="A337" s="96" t="s">
        <v>68</v>
      </c>
      <c r="B337" s="97" t="s">
        <v>233</v>
      </c>
      <c r="C337" s="98" t="s">
        <v>564</v>
      </c>
      <c r="D337" s="99">
        <v>529043.01</v>
      </c>
      <c r="E337" s="103" t="s">
        <v>15</v>
      </c>
      <c r="F337" s="109">
        <v>529043.01</v>
      </c>
    </row>
    <row r="338" spans="1:6" s="3" customFormat="1" ht="25.5">
      <c r="A338" s="96" t="s">
        <v>86</v>
      </c>
      <c r="B338" s="97" t="s">
        <v>233</v>
      </c>
      <c r="C338" s="98" t="s">
        <v>565</v>
      </c>
      <c r="D338" s="99">
        <v>28000</v>
      </c>
      <c r="E338" s="103" t="s">
        <v>15</v>
      </c>
      <c r="F338" s="109">
        <v>28000</v>
      </c>
    </row>
    <row r="339" spans="1:6" s="3" customFormat="1" ht="39">
      <c r="A339" s="91" t="s">
        <v>69</v>
      </c>
      <c r="B339" s="92" t="s">
        <v>233</v>
      </c>
      <c r="C339" s="93" t="s">
        <v>566</v>
      </c>
      <c r="D339" s="94">
        <v>159770.99</v>
      </c>
      <c r="E339" s="102" t="s">
        <v>15</v>
      </c>
      <c r="F339" s="108">
        <v>159770.99</v>
      </c>
    </row>
    <row r="340" spans="1:6" s="3" customFormat="1" ht="26.25">
      <c r="A340" s="91" t="s">
        <v>73</v>
      </c>
      <c r="B340" s="92" t="s">
        <v>233</v>
      </c>
      <c r="C340" s="93" t="s">
        <v>567</v>
      </c>
      <c r="D340" s="94">
        <v>79355</v>
      </c>
      <c r="E340" s="102">
        <v>24869.51</v>
      </c>
      <c r="F340" s="108">
        <v>54485.490000000005</v>
      </c>
    </row>
    <row r="341" spans="1:6" s="3" customFormat="1" ht="26.25">
      <c r="A341" s="95" t="s">
        <v>74</v>
      </c>
      <c r="B341" s="92" t="s">
        <v>233</v>
      </c>
      <c r="C341" s="93" t="s">
        <v>568</v>
      </c>
      <c r="D341" s="94">
        <v>79355</v>
      </c>
      <c r="E341" s="102">
        <v>24869.51</v>
      </c>
      <c r="F341" s="108">
        <v>54485.490000000005</v>
      </c>
    </row>
    <row r="342" spans="1:6" s="3" customFormat="1" ht="38.25" customHeight="1">
      <c r="A342" s="96" t="s">
        <v>75</v>
      </c>
      <c r="B342" s="97" t="s">
        <v>233</v>
      </c>
      <c r="C342" s="98" t="s">
        <v>569</v>
      </c>
      <c r="D342" s="99">
        <v>79355</v>
      </c>
      <c r="E342" s="103">
        <v>24869.51</v>
      </c>
      <c r="F342" s="109">
        <v>54485.490000000005</v>
      </c>
    </row>
    <row r="343" spans="1:6" s="3" customFormat="1" ht="50.25">
      <c r="A343" s="96" t="s">
        <v>223</v>
      </c>
      <c r="B343" s="97" t="s">
        <v>233</v>
      </c>
      <c r="C343" s="98" t="s">
        <v>570</v>
      </c>
      <c r="D343" s="99">
        <v>1042226</v>
      </c>
      <c r="E343" s="103">
        <v>113873.86</v>
      </c>
      <c r="F343" s="109">
        <v>928352.14</v>
      </c>
    </row>
    <row r="344" spans="1:6" s="3" customFormat="1" ht="50.25">
      <c r="A344" s="96" t="s">
        <v>66</v>
      </c>
      <c r="B344" s="97" t="s">
        <v>233</v>
      </c>
      <c r="C344" s="98" t="s">
        <v>571</v>
      </c>
      <c r="D344" s="99">
        <v>1042226</v>
      </c>
      <c r="E344" s="103">
        <v>113873.86</v>
      </c>
      <c r="F344" s="109">
        <v>928352.14</v>
      </c>
    </row>
    <row r="345" spans="1:6" s="3" customFormat="1" ht="25.5">
      <c r="A345" s="96" t="s">
        <v>67</v>
      </c>
      <c r="B345" s="97" t="s">
        <v>233</v>
      </c>
      <c r="C345" s="98" t="s">
        <v>572</v>
      </c>
      <c r="D345" s="99">
        <v>1042226</v>
      </c>
      <c r="E345" s="103">
        <v>113873.86</v>
      </c>
      <c r="F345" s="109">
        <v>928352.14</v>
      </c>
    </row>
    <row r="346" spans="1:6" s="3" customFormat="1" ht="12.75">
      <c r="A346" s="95" t="s">
        <v>68</v>
      </c>
      <c r="B346" s="92" t="s">
        <v>233</v>
      </c>
      <c r="C346" s="93" t="s">
        <v>573</v>
      </c>
      <c r="D346" s="94">
        <v>800480.8</v>
      </c>
      <c r="E346" s="102">
        <v>94828.41</v>
      </c>
      <c r="F346" s="108">
        <v>705652.39</v>
      </c>
    </row>
    <row r="347" spans="1:6" s="3" customFormat="1" ht="38.25" customHeight="1">
      <c r="A347" s="96" t="s">
        <v>69</v>
      </c>
      <c r="B347" s="97" t="s">
        <v>233</v>
      </c>
      <c r="C347" s="98" t="s">
        <v>574</v>
      </c>
      <c r="D347" s="99">
        <v>241745.2</v>
      </c>
      <c r="E347" s="103">
        <v>19045.45</v>
      </c>
      <c r="F347" s="109">
        <v>222699.75</v>
      </c>
    </row>
    <row r="348" spans="1:6" s="3" customFormat="1" ht="100.5">
      <c r="A348" s="96" t="s">
        <v>1202</v>
      </c>
      <c r="B348" s="97" t="s">
        <v>233</v>
      </c>
      <c r="C348" s="98" t="s">
        <v>575</v>
      </c>
      <c r="D348" s="99">
        <v>211232</v>
      </c>
      <c r="E348" s="103" t="s">
        <v>15</v>
      </c>
      <c r="F348" s="109">
        <v>211232</v>
      </c>
    </row>
    <row r="349" spans="1:6" s="3" customFormat="1" ht="50.25">
      <c r="A349" s="96" t="s">
        <v>66</v>
      </c>
      <c r="B349" s="97" t="s">
        <v>233</v>
      </c>
      <c r="C349" s="98" t="s">
        <v>576</v>
      </c>
      <c r="D349" s="99">
        <v>210431.2</v>
      </c>
      <c r="E349" s="103" t="s">
        <v>15</v>
      </c>
      <c r="F349" s="109">
        <v>210431.2</v>
      </c>
    </row>
    <row r="350" spans="1:6" s="3" customFormat="1" ht="25.5">
      <c r="A350" s="96" t="s">
        <v>67</v>
      </c>
      <c r="B350" s="97" t="s">
        <v>233</v>
      </c>
      <c r="C350" s="98" t="s">
        <v>577</v>
      </c>
      <c r="D350" s="99">
        <v>210431.2</v>
      </c>
      <c r="E350" s="103" t="s">
        <v>15</v>
      </c>
      <c r="F350" s="109">
        <v>210431.2</v>
      </c>
    </row>
    <row r="351" spans="1:6" s="3" customFormat="1" ht="12.75">
      <c r="A351" s="95" t="s">
        <v>68</v>
      </c>
      <c r="B351" s="92" t="s">
        <v>233</v>
      </c>
      <c r="C351" s="93" t="s">
        <v>578</v>
      </c>
      <c r="D351" s="94">
        <v>161621.5</v>
      </c>
      <c r="E351" s="102" t="s">
        <v>15</v>
      </c>
      <c r="F351" s="108">
        <v>161621.5</v>
      </c>
    </row>
    <row r="352" spans="1:6" s="3" customFormat="1" ht="38.25" customHeight="1">
      <c r="A352" s="96" t="s">
        <v>69</v>
      </c>
      <c r="B352" s="97" t="s">
        <v>233</v>
      </c>
      <c r="C352" s="98" t="s">
        <v>579</v>
      </c>
      <c r="D352" s="99">
        <v>48809.7</v>
      </c>
      <c r="E352" s="103" t="s">
        <v>15</v>
      </c>
      <c r="F352" s="109">
        <v>48809.7</v>
      </c>
    </row>
    <row r="353" spans="1:6" s="3" customFormat="1" ht="25.5">
      <c r="A353" s="96" t="s">
        <v>73</v>
      </c>
      <c r="B353" s="97" t="s">
        <v>233</v>
      </c>
      <c r="C353" s="98" t="s">
        <v>580</v>
      </c>
      <c r="D353" s="99">
        <v>800.8</v>
      </c>
      <c r="E353" s="103" t="s">
        <v>15</v>
      </c>
      <c r="F353" s="109">
        <v>800.8</v>
      </c>
    </row>
    <row r="354" spans="1:6" s="3" customFormat="1" ht="25.5">
      <c r="A354" s="96" t="s">
        <v>74</v>
      </c>
      <c r="B354" s="97" t="s">
        <v>233</v>
      </c>
      <c r="C354" s="98" t="s">
        <v>581</v>
      </c>
      <c r="D354" s="99">
        <v>800.8</v>
      </c>
      <c r="E354" s="103" t="s">
        <v>15</v>
      </c>
      <c r="F354" s="109">
        <v>800.8</v>
      </c>
    </row>
    <row r="355" spans="1:6" s="3" customFormat="1" ht="12.75">
      <c r="A355" s="96" t="s">
        <v>75</v>
      </c>
      <c r="B355" s="97" t="s">
        <v>233</v>
      </c>
      <c r="C355" s="98" t="s">
        <v>582</v>
      </c>
      <c r="D355" s="99">
        <v>800.8</v>
      </c>
      <c r="E355" s="103" t="s">
        <v>15</v>
      </c>
      <c r="F355" s="109">
        <v>800.8</v>
      </c>
    </row>
    <row r="356" spans="1:6" s="3" customFormat="1" ht="12.75">
      <c r="A356" s="91" t="s">
        <v>94</v>
      </c>
      <c r="B356" s="92" t="s">
        <v>233</v>
      </c>
      <c r="C356" s="93" t="s">
        <v>583</v>
      </c>
      <c r="D356" s="94">
        <v>200000</v>
      </c>
      <c r="E356" s="102" t="s">
        <v>15</v>
      </c>
      <c r="F356" s="108">
        <v>200000</v>
      </c>
    </row>
    <row r="357" spans="1:6" s="3" customFormat="1" ht="38.25" customHeight="1">
      <c r="A357" s="96" t="s">
        <v>83</v>
      </c>
      <c r="B357" s="97" t="s">
        <v>233</v>
      </c>
      <c r="C357" s="98" t="s">
        <v>584</v>
      </c>
      <c r="D357" s="99">
        <v>200000</v>
      </c>
      <c r="E357" s="103" t="s">
        <v>15</v>
      </c>
      <c r="F357" s="109">
        <v>200000</v>
      </c>
    </row>
    <row r="358" spans="1:6" s="3" customFormat="1" ht="12.75">
      <c r="A358" s="96" t="s">
        <v>84</v>
      </c>
      <c r="B358" s="97" t="s">
        <v>233</v>
      </c>
      <c r="C358" s="98" t="s">
        <v>585</v>
      </c>
      <c r="D358" s="99">
        <v>200000</v>
      </c>
      <c r="E358" s="103" t="s">
        <v>15</v>
      </c>
      <c r="F358" s="109">
        <v>200000</v>
      </c>
    </row>
    <row r="359" spans="1:6" s="3" customFormat="1" ht="38.25">
      <c r="A359" s="96" t="s">
        <v>95</v>
      </c>
      <c r="B359" s="97" t="s">
        <v>233</v>
      </c>
      <c r="C359" s="98" t="s">
        <v>586</v>
      </c>
      <c r="D359" s="99">
        <v>200000</v>
      </c>
      <c r="E359" s="103" t="s">
        <v>15</v>
      </c>
      <c r="F359" s="109">
        <v>200000</v>
      </c>
    </row>
    <row r="360" spans="1:6" s="3" customFormat="1" ht="12.75">
      <c r="A360" s="96" t="s">
        <v>76</v>
      </c>
      <c r="B360" s="97" t="s">
        <v>233</v>
      </c>
      <c r="C360" s="98" t="s">
        <v>587</v>
      </c>
      <c r="D360" s="99">
        <v>200000</v>
      </c>
      <c r="E360" s="103" t="s">
        <v>15</v>
      </c>
      <c r="F360" s="109">
        <v>200000</v>
      </c>
    </row>
    <row r="361" spans="1:6" s="3" customFormat="1" ht="12.75">
      <c r="A361" s="96" t="s">
        <v>96</v>
      </c>
      <c r="B361" s="97" t="s">
        <v>233</v>
      </c>
      <c r="C361" s="98" t="s">
        <v>588</v>
      </c>
      <c r="D361" s="99">
        <v>200000</v>
      </c>
      <c r="E361" s="103" t="s">
        <v>15</v>
      </c>
      <c r="F361" s="109">
        <v>200000</v>
      </c>
    </row>
    <row r="362" spans="1:6" s="3" customFormat="1" ht="12.75">
      <c r="A362" s="96" t="s">
        <v>97</v>
      </c>
      <c r="B362" s="97" t="s">
        <v>233</v>
      </c>
      <c r="C362" s="98" t="s">
        <v>589</v>
      </c>
      <c r="D362" s="99">
        <v>3795395</v>
      </c>
      <c r="E362" s="103">
        <v>282299.03</v>
      </c>
      <c r="F362" s="109">
        <v>3513095.9699999997</v>
      </c>
    </row>
    <row r="363" spans="1:6" s="3" customFormat="1" ht="25.5">
      <c r="A363" s="96" t="s">
        <v>80</v>
      </c>
      <c r="B363" s="97" t="s">
        <v>233</v>
      </c>
      <c r="C363" s="98" t="s">
        <v>590</v>
      </c>
      <c r="D363" s="99">
        <v>44800</v>
      </c>
      <c r="E363" s="103" t="s">
        <v>15</v>
      </c>
      <c r="F363" s="109">
        <v>44800</v>
      </c>
    </row>
    <row r="364" spans="1:6" s="3" customFormat="1" ht="12.75">
      <c r="A364" s="96" t="s">
        <v>81</v>
      </c>
      <c r="B364" s="97" t="s">
        <v>233</v>
      </c>
      <c r="C364" s="98" t="s">
        <v>591</v>
      </c>
      <c r="D364" s="99">
        <v>44800</v>
      </c>
      <c r="E364" s="103" t="s">
        <v>15</v>
      </c>
      <c r="F364" s="109">
        <v>44800</v>
      </c>
    </row>
    <row r="365" spans="1:6" s="3" customFormat="1" ht="78.75">
      <c r="A365" s="91" t="s">
        <v>1203</v>
      </c>
      <c r="B365" s="92" t="s">
        <v>233</v>
      </c>
      <c r="C365" s="93" t="s">
        <v>592</v>
      </c>
      <c r="D365" s="94">
        <v>44800</v>
      </c>
      <c r="E365" s="102" t="s">
        <v>15</v>
      </c>
      <c r="F365" s="108">
        <v>44800</v>
      </c>
    </row>
    <row r="366" spans="1:6" s="3" customFormat="1" ht="38.25" customHeight="1">
      <c r="A366" s="96" t="s">
        <v>66</v>
      </c>
      <c r="B366" s="97" t="s">
        <v>233</v>
      </c>
      <c r="C366" s="98" t="s">
        <v>593</v>
      </c>
      <c r="D366" s="99">
        <v>36700</v>
      </c>
      <c r="E366" s="103" t="s">
        <v>15</v>
      </c>
      <c r="F366" s="109">
        <v>36700</v>
      </c>
    </row>
    <row r="367" spans="1:6" s="3" customFormat="1" ht="25.5">
      <c r="A367" s="96" t="s">
        <v>67</v>
      </c>
      <c r="B367" s="97" t="s">
        <v>233</v>
      </c>
      <c r="C367" s="98" t="s">
        <v>594</v>
      </c>
      <c r="D367" s="99">
        <v>36700</v>
      </c>
      <c r="E367" s="103" t="s">
        <v>15</v>
      </c>
      <c r="F367" s="109">
        <v>36700</v>
      </c>
    </row>
    <row r="368" spans="1:6" s="3" customFormat="1" ht="12.75">
      <c r="A368" s="96" t="s">
        <v>68</v>
      </c>
      <c r="B368" s="97" t="s">
        <v>233</v>
      </c>
      <c r="C368" s="98" t="s">
        <v>595</v>
      </c>
      <c r="D368" s="99">
        <v>28187.4</v>
      </c>
      <c r="E368" s="103" t="s">
        <v>15</v>
      </c>
      <c r="F368" s="109">
        <v>28187.4</v>
      </c>
    </row>
    <row r="369" spans="1:6" s="3" customFormat="1" ht="38.25">
      <c r="A369" s="96" t="s">
        <v>69</v>
      </c>
      <c r="B369" s="97" t="s">
        <v>233</v>
      </c>
      <c r="C369" s="98" t="s">
        <v>596</v>
      </c>
      <c r="D369" s="99">
        <v>8512.6</v>
      </c>
      <c r="E369" s="103" t="s">
        <v>15</v>
      </c>
      <c r="F369" s="109">
        <v>8512.6</v>
      </c>
    </row>
    <row r="370" spans="1:6" s="3" customFormat="1" ht="25.5">
      <c r="A370" s="96" t="s">
        <v>73</v>
      </c>
      <c r="B370" s="97" t="s">
        <v>233</v>
      </c>
      <c r="C370" s="98" t="s">
        <v>597</v>
      </c>
      <c r="D370" s="99">
        <v>8100</v>
      </c>
      <c r="E370" s="103" t="s">
        <v>15</v>
      </c>
      <c r="F370" s="109">
        <v>8100</v>
      </c>
    </row>
    <row r="371" spans="1:6" s="3" customFormat="1" ht="25.5">
      <c r="A371" s="96" t="s">
        <v>74</v>
      </c>
      <c r="B371" s="97" t="s">
        <v>233</v>
      </c>
      <c r="C371" s="98" t="s">
        <v>598</v>
      </c>
      <c r="D371" s="99">
        <v>8100</v>
      </c>
      <c r="E371" s="103" t="s">
        <v>15</v>
      </c>
      <c r="F371" s="109">
        <v>8100</v>
      </c>
    </row>
    <row r="372" spans="1:6" s="3" customFormat="1" ht="12.75">
      <c r="A372" s="96" t="s">
        <v>75</v>
      </c>
      <c r="B372" s="97" t="s">
        <v>233</v>
      </c>
      <c r="C372" s="98" t="s">
        <v>599</v>
      </c>
      <c r="D372" s="99">
        <v>8100</v>
      </c>
      <c r="E372" s="103" t="s">
        <v>15</v>
      </c>
      <c r="F372" s="109">
        <v>8100</v>
      </c>
    </row>
    <row r="373" spans="1:6" s="3" customFormat="1" ht="25.5">
      <c r="A373" s="96" t="s">
        <v>98</v>
      </c>
      <c r="B373" s="97" t="s">
        <v>233</v>
      </c>
      <c r="C373" s="98" t="s">
        <v>600</v>
      </c>
      <c r="D373" s="99">
        <v>15000</v>
      </c>
      <c r="E373" s="103" t="s">
        <v>15</v>
      </c>
      <c r="F373" s="109">
        <v>15000</v>
      </c>
    </row>
    <row r="374" spans="1:6" s="3" customFormat="1" ht="38.25">
      <c r="A374" s="96" t="s">
        <v>99</v>
      </c>
      <c r="B374" s="97" t="s">
        <v>233</v>
      </c>
      <c r="C374" s="98" t="s">
        <v>601</v>
      </c>
      <c r="D374" s="99">
        <v>15000</v>
      </c>
      <c r="E374" s="103" t="s">
        <v>15</v>
      </c>
      <c r="F374" s="109">
        <v>15000</v>
      </c>
    </row>
    <row r="375" spans="1:6" s="3" customFormat="1" ht="75.75">
      <c r="A375" s="96" t="s">
        <v>1204</v>
      </c>
      <c r="B375" s="97" t="s">
        <v>233</v>
      </c>
      <c r="C375" s="98" t="s">
        <v>602</v>
      </c>
      <c r="D375" s="99">
        <v>15000</v>
      </c>
      <c r="E375" s="103" t="s">
        <v>15</v>
      </c>
      <c r="F375" s="109">
        <v>15000</v>
      </c>
    </row>
    <row r="376" spans="1:6" s="3" customFormat="1" ht="25.5">
      <c r="A376" s="96" t="s">
        <v>73</v>
      </c>
      <c r="B376" s="97" t="s">
        <v>233</v>
      </c>
      <c r="C376" s="98" t="s">
        <v>603</v>
      </c>
      <c r="D376" s="99">
        <v>15000</v>
      </c>
      <c r="E376" s="103" t="s">
        <v>15</v>
      </c>
      <c r="F376" s="109">
        <v>15000</v>
      </c>
    </row>
    <row r="377" spans="1:6" s="3" customFormat="1" ht="25.5">
      <c r="A377" s="96" t="s">
        <v>74</v>
      </c>
      <c r="B377" s="97" t="s">
        <v>233</v>
      </c>
      <c r="C377" s="98" t="s">
        <v>604</v>
      </c>
      <c r="D377" s="99">
        <v>15000</v>
      </c>
      <c r="E377" s="103" t="s">
        <v>15</v>
      </c>
      <c r="F377" s="109">
        <v>15000</v>
      </c>
    </row>
    <row r="378" spans="1:6" s="3" customFormat="1" ht="12.75">
      <c r="A378" s="96" t="s">
        <v>75</v>
      </c>
      <c r="B378" s="97" t="s">
        <v>233</v>
      </c>
      <c r="C378" s="98" t="s">
        <v>605</v>
      </c>
      <c r="D378" s="99">
        <v>15000</v>
      </c>
      <c r="E378" s="103" t="s">
        <v>15</v>
      </c>
      <c r="F378" s="109">
        <v>15000</v>
      </c>
    </row>
    <row r="379" spans="1:6" s="3" customFormat="1" ht="38.25">
      <c r="A379" s="96" t="s">
        <v>100</v>
      </c>
      <c r="B379" s="97" t="s">
        <v>233</v>
      </c>
      <c r="C379" s="98" t="s">
        <v>606</v>
      </c>
      <c r="D379" s="99">
        <v>25000</v>
      </c>
      <c r="E379" s="103" t="s">
        <v>15</v>
      </c>
      <c r="F379" s="109">
        <v>25000</v>
      </c>
    </row>
    <row r="380" spans="1:6" s="3" customFormat="1" ht="26.25">
      <c r="A380" s="95" t="s">
        <v>264</v>
      </c>
      <c r="B380" s="92" t="s">
        <v>233</v>
      </c>
      <c r="C380" s="93" t="s">
        <v>607</v>
      </c>
      <c r="D380" s="94">
        <v>25000</v>
      </c>
      <c r="E380" s="102" t="s">
        <v>15</v>
      </c>
      <c r="F380" s="108">
        <v>25000</v>
      </c>
    </row>
    <row r="381" spans="1:6" s="3" customFormat="1" ht="38.25" customHeight="1">
      <c r="A381" s="96" t="s">
        <v>1205</v>
      </c>
      <c r="B381" s="97" t="s">
        <v>233</v>
      </c>
      <c r="C381" s="98" t="s">
        <v>608</v>
      </c>
      <c r="D381" s="99">
        <v>25000</v>
      </c>
      <c r="E381" s="103" t="s">
        <v>15</v>
      </c>
      <c r="F381" s="109">
        <v>25000</v>
      </c>
    </row>
    <row r="382" spans="1:6" s="3" customFormat="1" ht="25.5">
      <c r="A382" s="96" t="s">
        <v>73</v>
      </c>
      <c r="B382" s="97" t="s">
        <v>233</v>
      </c>
      <c r="C382" s="98" t="s">
        <v>609</v>
      </c>
      <c r="D382" s="99">
        <v>25000</v>
      </c>
      <c r="E382" s="103" t="s">
        <v>15</v>
      </c>
      <c r="F382" s="109">
        <v>25000</v>
      </c>
    </row>
    <row r="383" spans="1:6" s="3" customFormat="1" ht="25.5">
      <c r="A383" s="96" t="s">
        <v>74</v>
      </c>
      <c r="B383" s="97" t="s">
        <v>233</v>
      </c>
      <c r="C383" s="98" t="s">
        <v>610</v>
      </c>
      <c r="D383" s="99">
        <v>25000</v>
      </c>
      <c r="E383" s="103" t="s">
        <v>15</v>
      </c>
      <c r="F383" s="109">
        <v>25000</v>
      </c>
    </row>
    <row r="384" spans="1:6" s="3" customFormat="1" ht="12.75" customHeight="1">
      <c r="A384" s="96" t="s">
        <v>75</v>
      </c>
      <c r="B384" s="97" t="s">
        <v>233</v>
      </c>
      <c r="C384" s="98" t="s">
        <v>611</v>
      </c>
      <c r="D384" s="99">
        <v>25000</v>
      </c>
      <c r="E384" s="103" t="s">
        <v>15</v>
      </c>
      <c r="F384" s="109">
        <v>25000</v>
      </c>
    </row>
    <row r="385" spans="1:6" s="3" customFormat="1" ht="26.25">
      <c r="A385" s="95" t="s">
        <v>83</v>
      </c>
      <c r="B385" s="92" t="s">
        <v>233</v>
      </c>
      <c r="C385" s="93" t="s">
        <v>612</v>
      </c>
      <c r="D385" s="94">
        <v>3710595</v>
      </c>
      <c r="E385" s="102">
        <v>282299.03</v>
      </c>
      <c r="F385" s="108">
        <v>3428295.9699999997</v>
      </c>
    </row>
    <row r="386" spans="1:6" s="3" customFormat="1" ht="38.25" customHeight="1">
      <c r="A386" s="96" t="s">
        <v>84</v>
      </c>
      <c r="B386" s="97" t="s">
        <v>233</v>
      </c>
      <c r="C386" s="98" t="s">
        <v>613</v>
      </c>
      <c r="D386" s="99">
        <v>3658395</v>
      </c>
      <c r="E386" s="103">
        <v>282299.03</v>
      </c>
      <c r="F386" s="109">
        <v>3376095.9699999997</v>
      </c>
    </row>
    <row r="387" spans="1:6" s="3" customFormat="1" ht="63">
      <c r="A387" s="96" t="s">
        <v>1206</v>
      </c>
      <c r="B387" s="97" t="s">
        <v>233</v>
      </c>
      <c r="C387" s="98" t="s">
        <v>1207</v>
      </c>
      <c r="D387" s="99">
        <v>72000</v>
      </c>
      <c r="E387" s="103" t="s">
        <v>15</v>
      </c>
      <c r="F387" s="109">
        <v>72000</v>
      </c>
    </row>
    <row r="388" spans="1:6" s="3" customFormat="1" ht="25.5">
      <c r="A388" s="96" t="s">
        <v>73</v>
      </c>
      <c r="B388" s="97" t="s">
        <v>233</v>
      </c>
      <c r="C388" s="98" t="s">
        <v>1208</v>
      </c>
      <c r="D388" s="99">
        <v>72000</v>
      </c>
      <c r="E388" s="103" t="s">
        <v>15</v>
      </c>
      <c r="F388" s="109">
        <v>72000</v>
      </c>
    </row>
    <row r="389" spans="1:6" s="3" customFormat="1" ht="25.5">
      <c r="A389" s="96" t="s">
        <v>74</v>
      </c>
      <c r="B389" s="97" t="s">
        <v>233</v>
      </c>
      <c r="C389" s="98" t="s">
        <v>1209</v>
      </c>
      <c r="D389" s="99">
        <v>72000</v>
      </c>
      <c r="E389" s="103" t="s">
        <v>15</v>
      </c>
      <c r="F389" s="109">
        <v>72000</v>
      </c>
    </row>
    <row r="390" spans="1:6" s="3" customFormat="1" ht="12.75">
      <c r="A390" s="91" t="s">
        <v>75</v>
      </c>
      <c r="B390" s="92" t="s">
        <v>233</v>
      </c>
      <c r="C390" s="93" t="s">
        <v>1210</v>
      </c>
      <c r="D390" s="94">
        <v>72000</v>
      </c>
      <c r="E390" s="102" t="s">
        <v>15</v>
      </c>
      <c r="F390" s="108">
        <v>72000</v>
      </c>
    </row>
    <row r="391" spans="1:6" s="3" customFormat="1" ht="78.75">
      <c r="A391" s="91" t="s">
        <v>1211</v>
      </c>
      <c r="B391" s="92" t="s">
        <v>233</v>
      </c>
      <c r="C391" s="93" t="s">
        <v>614</v>
      </c>
      <c r="D391" s="94">
        <v>70200</v>
      </c>
      <c r="E391" s="102" t="s">
        <v>15</v>
      </c>
      <c r="F391" s="108">
        <v>70200</v>
      </c>
    </row>
    <row r="392" spans="1:6" s="3" customFormat="1" ht="52.5">
      <c r="A392" s="91" t="s">
        <v>66</v>
      </c>
      <c r="B392" s="92" t="s">
        <v>233</v>
      </c>
      <c r="C392" s="93" t="s">
        <v>615</v>
      </c>
      <c r="D392" s="94">
        <v>67100</v>
      </c>
      <c r="E392" s="102" t="s">
        <v>15</v>
      </c>
      <c r="F392" s="108">
        <v>67100</v>
      </c>
    </row>
    <row r="393" spans="1:6" s="3" customFormat="1" ht="26.25">
      <c r="A393" s="95" t="s">
        <v>67</v>
      </c>
      <c r="B393" s="92" t="s">
        <v>233</v>
      </c>
      <c r="C393" s="93" t="s">
        <v>616</v>
      </c>
      <c r="D393" s="94">
        <v>67100</v>
      </c>
      <c r="E393" s="102" t="s">
        <v>15</v>
      </c>
      <c r="F393" s="108">
        <v>67100</v>
      </c>
    </row>
    <row r="394" spans="1:6" s="3" customFormat="1" ht="12.75">
      <c r="A394" s="96" t="s">
        <v>68</v>
      </c>
      <c r="B394" s="97" t="s">
        <v>233</v>
      </c>
      <c r="C394" s="98" t="s">
        <v>617</v>
      </c>
      <c r="D394" s="99">
        <v>51536.1</v>
      </c>
      <c r="E394" s="103" t="s">
        <v>15</v>
      </c>
      <c r="F394" s="109">
        <v>51536.1</v>
      </c>
    </row>
    <row r="395" spans="1:6" s="3" customFormat="1" ht="38.25">
      <c r="A395" s="96" t="s">
        <v>69</v>
      </c>
      <c r="B395" s="97" t="s">
        <v>233</v>
      </c>
      <c r="C395" s="98" t="s">
        <v>618</v>
      </c>
      <c r="D395" s="99">
        <v>15563.9</v>
      </c>
      <c r="E395" s="104" t="s">
        <v>15</v>
      </c>
      <c r="F395" s="109">
        <v>15563.9</v>
      </c>
    </row>
    <row r="396" spans="1:6" s="3" customFormat="1" ht="25.5">
      <c r="A396" s="96" t="s">
        <v>73</v>
      </c>
      <c r="B396" s="97" t="s">
        <v>233</v>
      </c>
      <c r="C396" s="98" t="s">
        <v>619</v>
      </c>
      <c r="D396" s="99">
        <v>3100</v>
      </c>
      <c r="E396" s="104" t="s">
        <v>15</v>
      </c>
      <c r="F396" s="109">
        <v>3100</v>
      </c>
    </row>
    <row r="397" spans="1:6" s="3" customFormat="1" ht="26.25" customHeight="1">
      <c r="A397" s="91" t="s">
        <v>74</v>
      </c>
      <c r="B397" s="92" t="s">
        <v>233</v>
      </c>
      <c r="C397" s="93" t="s">
        <v>620</v>
      </c>
      <c r="D397" s="94">
        <v>3100</v>
      </c>
      <c r="E397" s="106" t="s">
        <v>15</v>
      </c>
      <c r="F397" s="108">
        <v>3100</v>
      </c>
    </row>
    <row r="398" spans="1:6" s="3" customFormat="1" ht="12.75">
      <c r="A398" s="91" t="s">
        <v>75</v>
      </c>
      <c r="B398" s="92" t="s">
        <v>233</v>
      </c>
      <c r="C398" s="93" t="s">
        <v>621</v>
      </c>
      <c r="D398" s="94">
        <v>3100</v>
      </c>
      <c r="E398" s="106" t="s">
        <v>15</v>
      </c>
      <c r="F398" s="108">
        <v>3100</v>
      </c>
    </row>
    <row r="399" spans="1:6" s="3" customFormat="1" ht="65.25">
      <c r="A399" s="91" t="s">
        <v>224</v>
      </c>
      <c r="B399" s="92" t="s">
        <v>233</v>
      </c>
      <c r="C399" s="93" t="s">
        <v>622</v>
      </c>
      <c r="D399" s="94">
        <v>10000</v>
      </c>
      <c r="E399" s="106" t="s">
        <v>15</v>
      </c>
      <c r="F399" s="108">
        <v>10000</v>
      </c>
    </row>
    <row r="400" spans="1:6" s="3" customFormat="1" ht="26.25">
      <c r="A400" s="95" t="s">
        <v>73</v>
      </c>
      <c r="B400" s="92" t="s">
        <v>233</v>
      </c>
      <c r="C400" s="93" t="s">
        <v>623</v>
      </c>
      <c r="D400" s="94">
        <v>10000</v>
      </c>
      <c r="E400" s="106" t="s">
        <v>15</v>
      </c>
      <c r="F400" s="94">
        <v>10000</v>
      </c>
    </row>
    <row r="401" spans="1:6" s="3" customFormat="1" ht="38.25" customHeight="1">
      <c r="A401" s="96" t="s">
        <v>74</v>
      </c>
      <c r="B401" s="97" t="s">
        <v>233</v>
      </c>
      <c r="C401" s="98" t="s">
        <v>624</v>
      </c>
      <c r="D401" s="99">
        <v>10000</v>
      </c>
      <c r="E401" s="107" t="s">
        <v>15</v>
      </c>
      <c r="F401" s="99">
        <v>10000</v>
      </c>
    </row>
    <row r="402" spans="1:6" s="3" customFormat="1" ht="12.75">
      <c r="A402" s="96" t="s">
        <v>75</v>
      </c>
      <c r="B402" s="97" t="s">
        <v>233</v>
      </c>
      <c r="C402" s="98" t="s">
        <v>625</v>
      </c>
      <c r="D402" s="99">
        <v>10000</v>
      </c>
      <c r="E402" s="107" t="s">
        <v>15</v>
      </c>
      <c r="F402" s="99">
        <v>10000</v>
      </c>
    </row>
    <row r="403" spans="1:6" s="3" customFormat="1" ht="50.25">
      <c r="A403" s="96" t="s">
        <v>225</v>
      </c>
      <c r="B403" s="97" t="s">
        <v>233</v>
      </c>
      <c r="C403" s="98" t="s">
        <v>626</v>
      </c>
      <c r="D403" s="99">
        <v>3106195</v>
      </c>
      <c r="E403" s="107">
        <v>201299.03</v>
      </c>
      <c r="F403" s="99">
        <v>2904895.97</v>
      </c>
    </row>
    <row r="404" spans="1:6" s="3" customFormat="1" ht="50.25">
      <c r="A404" s="96" t="s">
        <v>66</v>
      </c>
      <c r="B404" s="97" t="s">
        <v>233</v>
      </c>
      <c r="C404" s="98" t="s">
        <v>627</v>
      </c>
      <c r="D404" s="99">
        <v>2852695</v>
      </c>
      <c r="E404" s="107">
        <v>184907.03</v>
      </c>
      <c r="F404" s="109">
        <v>2667787.97</v>
      </c>
    </row>
    <row r="405" spans="1:6" s="3" customFormat="1" ht="12.75">
      <c r="A405" s="95" t="s">
        <v>101</v>
      </c>
      <c r="B405" s="92" t="s">
        <v>233</v>
      </c>
      <c r="C405" s="93" t="s">
        <v>628</v>
      </c>
      <c r="D405" s="94">
        <v>2852695</v>
      </c>
      <c r="E405" s="106">
        <v>184907.03</v>
      </c>
      <c r="F405" s="108">
        <v>2667787.97</v>
      </c>
    </row>
    <row r="406" spans="1:6" s="3" customFormat="1" ht="38.25" customHeight="1">
      <c r="A406" s="96" t="s">
        <v>102</v>
      </c>
      <c r="B406" s="97" t="s">
        <v>233</v>
      </c>
      <c r="C406" s="98" t="s">
        <v>629</v>
      </c>
      <c r="D406" s="99">
        <v>2191009.98</v>
      </c>
      <c r="E406" s="107">
        <v>153264.37</v>
      </c>
      <c r="F406" s="108">
        <v>2037745.6099999999</v>
      </c>
    </row>
    <row r="407" spans="1:6" s="3" customFormat="1" ht="25.5">
      <c r="A407" s="96" t="s">
        <v>103</v>
      </c>
      <c r="B407" s="97" t="s">
        <v>233</v>
      </c>
      <c r="C407" s="98" t="s">
        <v>630</v>
      </c>
      <c r="D407" s="99">
        <v>661685.02</v>
      </c>
      <c r="E407" s="107">
        <v>31642.66</v>
      </c>
      <c r="F407" s="108">
        <v>630042.36</v>
      </c>
    </row>
    <row r="408" spans="1:6" s="3" customFormat="1" ht="25.5">
      <c r="A408" s="96" t="s">
        <v>73</v>
      </c>
      <c r="B408" s="97" t="s">
        <v>233</v>
      </c>
      <c r="C408" s="98" t="s">
        <v>631</v>
      </c>
      <c r="D408" s="99">
        <v>250000</v>
      </c>
      <c r="E408" s="107">
        <v>16392</v>
      </c>
      <c r="F408" s="108">
        <v>233608</v>
      </c>
    </row>
    <row r="409" spans="1:6" s="3" customFormat="1" ht="25.5">
      <c r="A409" s="96" t="s">
        <v>74</v>
      </c>
      <c r="B409" s="97" t="s">
        <v>233</v>
      </c>
      <c r="C409" s="98" t="s">
        <v>632</v>
      </c>
      <c r="D409" s="99">
        <v>250000</v>
      </c>
      <c r="E409" s="107">
        <v>16392</v>
      </c>
      <c r="F409" s="108">
        <v>233608</v>
      </c>
    </row>
    <row r="410" spans="1:6" ht="12.75">
      <c r="A410" s="95" t="s">
        <v>75</v>
      </c>
      <c r="B410" s="92" t="s">
        <v>233</v>
      </c>
      <c r="C410" s="93" t="s">
        <v>633</v>
      </c>
      <c r="D410" s="94">
        <v>250000</v>
      </c>
      <c r="E410" s="106">
        <v>16392</v>
      </c>
      <c r="F410" s="108">
        <v>233608</v>
      </c>
    </row>
    <row r="411" spans="1:6" ht="38.25" customHeight="1">
      <c r="A411" s="96" t="s">
        <v>76</v>
      </c>
      <c r="B411" s="97" t="s">
        <v>233</v>
      </c>
      <c r="C411" s="98" t="s">
        <v>634</v>
      </c>
      <c r="D411" s="99">
        <v>3500</v>
      </c>
      <c r="E411" s="107" t="s">
        <v>15</v>
      </c>
      <c r="F411" s="108">
        <v>3500</v>
      </c>
    </row>
    <row r="412" spans="1:6" ht="12.75">
      <c r="A412" s="96" t="s">
        <v>77</v>
      </c>
      <c r="B412" s="97" t="s">
        <v>233</v>
      </c>
      <c r="C412" s="98" t="s">
        <v>635</v>
      </c>
      <c r="D412" s="99">
        <v>3500</v>
      </c>
      <c r="E412" s="107" t="s">
        <v>15</v>
      </c>
      <c r="F412" s="108">
        <v>3500</v>
      </c>
    </row>
    <row r="413" spans="1:6" ht="12.75">
      <c r="A413" s="96" t="s">
        <v>78</v>
      </c>
      <c r="B413" s="97" t="s">
        <v>233</v>
      </c>
      <c r="C413" s="98" t="s">
        <v>636</v>
      </c>
      <c r="D413" s="99">
        <v>3500</v>
      </c>
      <c r="E413" s="107" t="s">
        <v>15</v>
      </c>
      <c r="F413" s="108">
        <v>3500</v>
      </c>
    </row>
    <row r="414" spans="1:6" ht="50.25">
      <c r="A414" s="96" t="s">
        <v>104</v>
      </c>
      <c r="B414" s="97" t="s">
        <v>233</v>
      </c>
      <c r="C414" s="98" t="s">
        <v>637</v>
      </c>
      <c r="D414" s="99">
        <v>400000</v>
      </c>
      <c r="E414" s="107">
        <v>81000</v>
      </c>
      <c r="F414" s="108">
        <v>319000</v>
      </c>
    </row>
    <row r="415" spans="1:6" ht="26.25">
      <c r="A415" s="91" t="s">
        <v>73</v>
      </c>
      <c r="B415" s="92" t="s">
        <v>233</v>
      </c>
      <c r="C415" s="93" t="s">
        <v>638</v>
      </c>
      <c r="D415" s="94">
        <v>400000</v>
      </c>
      <c r="E415" s="106">
        <v>81000</v>
      </c>
      <c r="F415" s="108">
        <v>319000</v>
      </c>
    </row>
    <row r="416" spans="1:6" ht="26.25">
      <c r="A416" s="95" t="s">
        <v>74</v>
      </c>
      <c r="B416" s="92" t="s">
        <v>233</v>
      </c>
      <c r="C416" s="93" t="s">
        <v>639</v>
      </c>
      <c r="D416" s="94">
        <v>400000</v>
      </c>
      <c r="E416" s="106">
        <v>81000</v>
      </c>
      <c r="F416" s="94">
        <v>319000</v>
      </c>
    </row>
    <row r="417" spans="1:6" ht="38.25" customHeight="1">
      <c r="A417" s="96" t="s">
        <v>75</v>
      </c>
      <c r="B417" s="97" t="s">
        <v>233</v>
      </c>
      <c r="C417" s="98" t="s">
        <v>640</v>
      </c>
      <c r="D417" s="99">
        <v>400000</v>
      </c>
      <c r="E417" s="107">
        <v>81000</v>
      </c>
      <c r="F417" s="99">
        <v>319000</v>
      </c>
    </row>
    <row r="418" spans="1:6" ht="25.5">
      <c r="A418" s="96" t="s">
        <v>105</v>
      </c>
      <c r="B418" s="97" t="s">
        <v>233</v>
      </c>
      <c r="C418" s="98" t="s">
        <v>641</v>
      </c>
      <c r="D418" s="99">
        <v>52200</v>
      </c>
      <c r="E418" s="107" t="s">
        <v>15</v>
      </c>
      <c r="F418" s="99">
        <v>52200</v>
      </c>
    </row>
    <row r="419" spans="1:6" ht="30.75" customHeight="1">
      <c r="A419" s="96" t="s">
        <v>1212</v>
      </c>
      <c r="B419" s="97" t="s">
        <v>233</v>
      </c>
      <c r="C419" s="98" t="s">
        <v>642</v>
      </c>
      <c r="D419" s="99">
        <v>52200</v>
      </c>
      <c r="E419" s="107" t="s">
        <v>15</v>
      </c>
      <c r="F419" s="99">
        <v>52200</v>
      </c>
    </row>
    <row r="420" spans="1:6" ht="12.75">
      <c r="A420" s="96" t="s">
        <v>106</v>
      </c>
      <c r="B420" s="97" t="s">
        <v>233</v>
      </c>
      <c r="C420" s="98" t="s">
        <v>643</v>
      </c>
      <c r="D420" s="99">
        <v>52200</v>
      </c>
      <c r="E420" s="107" t="s">
        <v>15</v>
      </c>
      <c r="F420" s="99">
        <v>52200</v>
      </c>
    </row>
    <row r="421" spans="1:6" ht="12.75">
      <c r="A421" s="95" t="s">
        <v>107</v>
      </c>
      <c r="B421" s="92" t="s">
        <v>233</v>
      </c>
      <c r="C421" s="93" t="s">
        <v>644</v>
      </c>
      <c r="D421" s="94">
        <v>52200</v>
      </c>
      <c r="E421" s="106" t="s">
        <v>15</v>
      </c>
      <c r="F421" s="108">
        <v>52200</v>
      </c>
    </row>
    <row r="422" spans="1:6" ht="38.25" customHeight="1">
      <c r="A422" s="96" t="s">
        <v>108</v>
      </c>
      <c r="B422" s="97" t="s">
        <v>233</v>
      </c>
      <c r="C422" s="98" t="s">
        <v>645</v>
      </c>
      <c r="D422" s="99">
        <v>890100</v>
      </c>
      <c r="E422" s="107">
        <v>143906.08</v>
      </c>
      <c r="F422" s="108">
        <v>746193.92</v>
      </c>
    </row>
    <row r="423" spans="1:6" ht="12.75">
      <c r="A423" s="96" t="s">
        <v>109</v>
      </c>
      <c r="B423" s="97" t="s">
        <v>233</v>
      </c>
      <c r="C423" s="98" t="s">
        <v>646</v>
      </c>
      <c r="D423" s="99">
        <v>890100</v>
      </c>
      <c r="E423" s="107">
        <v>143906.08</v>
      </c>
      <c r="F423" s="108">
        <v>746193.92</v>
      </c>
    </row>
    <row r="424" spans="1:6" ht="12.75">
      <c r="A424" s="96" t="s">
        <v>83</v>
      </c>
      <c r="B424" s="97" t="s">
        <v>233</v>
      </c>
      <c r="C424" s="98" t="s">
        <v>647</v>
      </c>
      <c r="D424" s="99">
        <v>890100</v>
      </c>
      <c r="E424" s="107">
        <v>143906.08</v>
      </c>
      <c r="F424" s="108">
        <v>746193.92</v>
      </c>
    </row>
    <row r="425" spans="1:6" ht="25.5">
      <c r="A425" s="96" t="s">
        <v>105</v>
      </c>
      <c r="B425" s="97" t="s">
        <v>233</v>
      </c>
      <c r="C425" s="98" t="s">
        <v>648</v>
      </c>
      <c r="D425" s="99">
        <v>890100</v>
      </c>
      <c r="E425" s="107">
        <v>143906.08</v>
      </c>
      <c r="F425" s="108">
        <v>746193.92</v>
      </c>
    </row>
    <row r="426" spans="1:6" ht="65.25">
      <c r="A426" s="95" t="s">
        <v>110</v>
      </c>
      <c r="B426" s="92" t="s">
        <v>233</v>
      </c>
      <c r="C426" s="93" t="s">
        <v>649</v>
      </c>
      <c r="D426" s="94">
        <v>890100</v>
      </c>
      <c r="E426" s="105">
        <v>143906.08</v>
      </c>
      <c r="F426" s="94">
        <v>746193.92</v>
      </c>
    </row>
    <row r="427" spans="1:6" ht="38.25" customHeight="1">
      <c r="A427" s="96" t="s">
        <v>106</v>
      </c>
      <c r="B427" s="97" t="s">
        <v>233</v>
      </c>
      <c r="C427" s="98" t="s">
        <v>650</v>
      </c>
      <c r="D427" s="99">
        <v>890100</v>
      </c>
      <c r="E427" s="104">
        <v>143906.08</v>
      </c>
      <c r="F427" s="99">
        <v>746193.92</v>
      </c>
    </row>
    <row r="428" spans="1:6" ht="12.75">
      <c r="A428" s="96" t="s">
        <v>107</v>
      </c>
      <c r="B428" s="97" t="s">
        <v>233</v>
      </c>
      <c r="C428" s="98" t="s">
        <v>651</v>
      </c>
      <c r="D428" s="99">
        <v>890100</v>
      </c>
      <c r="E428" s="104">
        <v>143906.08</v>
      </c>
      <c r="F428" s="99">
        <v>746193.92</v>
      </c>
    </row>
    <row r="429" spans="1:6" ht="25.5">
      <c r="A429" s="96" t="s">
        <v>111</v>
      </c>
      <c r="B429" s="97" t="s">
        <v>233</v>
      </c>
      <c r="C429" s="98" t="s">
        <v>652</v>
      </c>
      <c r="D429" s="99">
        <v>4409748</v>
      </c>
      <c r="E429" s="104">
        <v>461795.3</v>
      </c>
      <c r="F429" s="99">
        <v>3947952.7</v>
      </c>
    </row>
    <row r="430" spans="1:6" ht="25.5">
      <c r="A430" s="96" t="s">
        <v>1213</v>
      </c>
      <c r="B430" s="97" t="s">
        <v>233</v>
      </c>
      <c r="C430" s="98" t="s">
        <v>653</v>
      </c>
      <c r="D430" s="99">
        <v>4409748</v>
      </c>
      <c r="E430" s="104">
        <v>461795.3</v>
      </c>
      <c r="F430" s="99">
        <v>3947952.7</v>
      </c>
    </row>
    <row r="431" spans="1:6" ht="39">
      <c r="A431" s="95" t="s">
        <v>100</v>
      </c>
      <c r="B431" s="92" t="s">
        <v>233</v>
      </c>
      <c r="C431" s="93" t="s">
        <v>654</v>
      </c>
      <c r="D431" s="94">
        <v>4409748</v>
      </c>
      <c r="E431" s="106">
        <v>461795.3</v>
      </c>
      <c r="F431" s="108">
        <v>3947952.7</v>
      </c>
    </row>
    <row r="432" spans="1:6" ht="38.25" customHeight="1">
      <c r="A432" s="96" t="s">
        <v>265</v>
      </c>
      <c r="B432" s="97" t="s">
        <v>233</v>
      </c>
      <c r="C432" s="98" t="s">
        <v>1214</v>
      </c>
      <c r="D432" s="99">
        <v>3592048</v>
      </c>
      <c r="E432" s="107">
        <v>461795.3</v>
      </c>
      <c r="F432" s="108">
        <v>3130252.7</v>
      </c>
    </row>
    <row r="433" spans="1:6" ht="87.75">
      <c r="A433" s="96" t="s">
        <v>1215</v>
      </c>
      <c r="B433" s="97" t="s">
        <v>233</v>
      </c>
      <c r="C433" s="98" t="s">
        <v>1216</v>
      </c>
      <c r="D433" s="99">
        <v>3479992</v>
      </c>
      <c r="E433" s="107">
        <v>461795.3</v>
      </c>
      <c r="F433" s="108">
        <v>3018196.7</v>
      </c>
    </row>
    <row r="434" spans="1:6" ht="50.25">
      <c r="A434" s="96" t="s">
        <v>66</v>
      </c>
      <c r="B434" s="97" t="s">
        <v>233</v>
      </c>
      <c r="C434" s="98" t="s">
        <v>1217</v>
      </c>
      <c r="D434" s="99">
        <v>3315548</v>
      </c>
      <c r="E434" s="107">
        <v>450103.65</v>
      </c>
      <c r="F434" s="108">
        <v>2865444.35</v>
      </c>
    </row>
    <row r="435" spans="1:6" ht="12.75">
      <c r="A435" s="96" t="s">
        <v>101</v>
      </c>
      <c r="B435" s="97" t="s">
        <v>233</v>
      </c>
      <c r="C435" s="98" t="s">
        <v>1218</v>
      </c>
      <c r="D435" s="99">
        <v>3315548</v>
      </c>
      <c r="E435" s="107">
        <v>450103.65</v>
      </c>
      <c r="F435" s="108">
        <v>2865444.35</v>
      </c>
    </row>
    <row r="436" spans="1:6" ht="12.75" customHeight="1">
      <c r="A436" s="96" t="s">
        <v>102</v>
      </c>
      <c r="B436" s="97" t="s">
        <v>233</v>
      </c>
      <c r="C436" s="98" t="s">
        <v>1219</v>
      </c>
      <c r="D436" s="99">
        <v>2546503.84</v>
      </c>
      <c r="E436" s="107">
        <v>373219.43</v>
      </c>
      <c r="F436" s="108">
        <v>2173284.4099999997</v>
      </c>
    </row>
    <row r="437" spans="1:6" ht="25.5">
      <c r="A437" s="96" t="s">
        <v>103</v>
      </c>
      <c r="B437" s="97" t="s">
        <v>233</v>
      </c>
      <c r="C437" s="98" t="s">
        <v>1220</v>
      </c>
      <c r="D437" s="99">
        <v>769044.16</v>
      </c>
      <c r="E437" s="107">
        <v>76884.22</v>
      </c>
      <c r="F437" s="108">
        <v>692159.9400000001</v>
      </c>
    </row>
    <row r="438" spans="1:6" ht="25.5">
      <c r="A438" s="96" t="s">
        <v>73</v>
      </c>
      <c r="B438" s="97" t="s">
        <v>233</v>
      </c>
      <c r="C438" s="98" t="s">
        <v>1221</v>
      </c>
      <c r="D438" s="99">
        <v>159944</v>
      </c>
      <c r="E438" s="107">
        <v>11691.65</v>
      </c>
      <c r="F438" s="108">
        <v>148252.35</v>
      </c>
    </row>
    <row r="439" spans="1:6" ht="25.5">
      <c r="A439" s="96" t="s">
        <v>74</v>
      </c>
      <c r="B439" s="97" t="s">
        <v>233</v>
      </c>
      <c r="C439" s="98" t="s">
        <v>1222</v>
      </c>
      <c r="D439" s="99">
        <v>159944</v>
      </c>
      <c r="E439" s="107">
        <v>11691.65</v>
      </c>
      <c r="F439" s="108">
        <v>148252.35</v>
      </c>
    </row>
    <row r="440" spans="1:6" ht="12.75">
      <c r="A440" s="96" t="s">
        <v>75</v>
      </c>
      <c r="B440" s="97" t="s">
        <v>233</v>
      </c>
      <c r="C440" s="98" t="s">
        <v>1223</v>
      </c>
      <c r="D440" s="99">
        <v>159944</v>
      </c>
      <c r="E440" s="107">
        <v>11691.65</v>
      </c>
      <c r="F440" s="108">
        <v>148252.35</v>
      </c>
    </row>
    <row r="441" spans="1:6" ht="12.75">
      <c r="A441" s="96" t="s">
        <v>76</v>
      </c>
      <c r="B441" s="97" t="s">
        <v>233</v>
      </c>
      <c r="C441" s="98" t="s">
        <v>1224</v>
      </c>
      <c r="D441" s="99">
        <v>4500</v>
      </c>
      <c r="E441" s="107" t="s">
        <v>15</v>
      </c>
      <c r="F441" s="108">
        <v>4500</v>
      </c>
    </row>
    <row r="442" spans="1:6" ht="12.75">
      <c r="A442" s="96" t="s">
        <v>77</v>
      </c>
      <c r="B442" s="97" t="s">
        <v>233</v>
      </c>
      <c r="C442" s="98" t="s">
        <v>1225</v>
      </c>
      <c r="D442" s="99">
        <v>4500</v>
      </c>
      <c r="E442" s="107" t="s">
        <v>15</v>
      </c>
      <c r="F442" s="108">
        <v>4500</v>
      </c>
    </row>
    <row r="443" spans="1:6" ht="12.75">
      <c r="A443" s="95" t="s">
        <v>78</v>
      </c>
      <c r="B443" s="92" t="s">
        <v>233</v>
      </c>
      <c r="C443" s="93" t="s">
        <v>1226</v>
      </c>
      <c r="D443" s="94">
        <v>4500</v>
      </c>
      <c r="E443" s="106" t="s">
        <v>15</v>
      </c>
      <c r="F443" s="108">
        <v>4500</v>
      </c>
    </row>
    <row r="444" spans="1:6" ht="38.25" customHeight="1">
      <c r="A444" s="96" t="s">
        <v>1227</v>
      </c>
      <c r="B444" s="97" t="s">
        <v>233</v>
      </c>
      <c r="C444" s="98" t="s">
        <v>1228</v>
      </c>
      <c r="D444" s="99">
        <v>112056</v>
      </c>
      <c r="E444" s="107" t="s">
        <v>15</v>
      </c>
      <c r="F444" s="108">
        <v>112056</v>
      </c>
    </row>
    <row r="445" spans="1:6" ht="12.75" customHeight="1">
      <c r="A445" s="96" t="s">
        <v>73</v>
      </c>
      <c r="B445" s="97" t="s">
        <v>233</v>
      </c>
      <c r="C445" s="98" t="s">
        <v>1229</v>
      </c>
      <c r="D445" s="99">
        <v>112056</v>
      </c>
      <c r="E445" s="107" t="s">
        <v>15</v>
      </c>
      <c r="F445" s="108">
        <v>112056</v>
      </c>
    </row>
    <row r="446" spans="1:6" ht="25.5">
      <c r="A446" s="96" t="s">
        <v>74</v>
      </c>
      <c r="B446" s="97" t="s">
        <v>233</v>
      </c>
      <c r="C446" s="98" t="s">
        <v>1230</v>
      </c>
      <c r="D446" s="99">
        <v>112056</v>
      </c>
      <c r="E446" s="107" t="s">
        <v>15</v>
      </c>
      <c r="F446" s="108">
        <v>112056</v>
      </c>
    </row>
    <row r="447" spans="1:6" ht="12.75">
      <c r="A447" s="96" t="s">
        <v>75</v>
      </c>
      <c r="B447" s="97" t="s">
        <v>233</v>
      </c>
      <c r="C447" s="98" t="s">
        <v>1231</v>
      </c>
      <c r="D447" s="99">
        <v>112056</v>
      </c>
      <c r="E447" s="107" t="s">
        <v>15</v>
      </c>
      <c r="F447" s="108">
        <v>112056</v>
      </c>
    </row>
    <row r="448" spans="1:6" ht="39">
      <c r="A448" s="91" t="s">
        <v>112</v>
      </c>
      <c r="B448" s="92" t="s">
        <v>233</v>
      </c>
      <c r="C448" s="93" t="s">
        <v>655</v>
      </c>
      <c r="D448" s="94">
        <v>817700</v>
      </c>
      <c r="E448" s="106" t="s">
        <v>15</v>
      </c>
      <c r="F448" s="108">
        <v>817700</v>
      </c>
    </row>
    <row r="449" spans="1:6" ht="78.75">
      <c r="A449" s="91" t="s">
        <v>1232</v>
      </c>
      <c r="B449" s="92" t="s">
        <v>233</v>
      </c>
      <c r="C449" s="93" t="s">
        <v>656</v>
      </c>
      <c r="D449" s="94">
        <v>817700</v>
      </c>
      <c r="E449" s="106" t="s">
        <v>15</v>
      </c>
      <c r="F449" s="108">
        <v>817700</v>
      </c>
    </row>
    <row r="450" spans="1:6" ht="12.75">
      <c r="A450" s="95" t="s">
        <v>106</v>
      </c>
      <c r="B450" s="92" t="s">
        <v>233</v>
      </c>
      <c r="C450" s="93" t="s">
        <v>657</v>
      </c>
      <c r="D450" s="94">
        <v>817700</v>
      </c>
      <c r="E450" s="106" t="s">
        <v>15</v>
      </c>
      <c r="F450" s="94">
        <v>817700</v>
      </c>
    </row>
    <row r="451" spans="1:6" ht="38.25" customHeight="1">
      <c r="A451" s="96" t="s">
        <v>1055</v>
      </c>
      <c r="B451" s="97" t="s">
        <v>233</v>
      </c>
      <c r="C451" s="98" t="s">
        <v>1056</v>
      </c>
      <c r="D451" s="99">
        <v>817700</v>
      </c>
      <c r="E451" s="107" t="s">
        <v>15</v>
      </c>
      <c r="F451" s="99">
        <v>817700</v>
      </c>
    </row>
    <row r="452" spans="1:6" ht="25.5">
      <c r="A452" s="96" t="s">
        <v>1057</v>
      </c>
      <c r="B452" s="97" t="s">
        <v>233</v>
      </c>
      <c r="C452" s="98" t="s">
        <v>1058</v>
      </c>
      <c r="D452" s="99">
        <v>817700</v>
      </c>
      <c r="E452" s="107" t="s">
        <v>15</v>
      </c>
      <c r="F452" s="99">
        <v>817700</v>
      </c>
    </row>
    <row r="453" spans="1:6" ht="12.75">
      <c r="A453" s="96" t="s">
        <v>113</v>
      </c>
      <c r="B453" s="97" t="s">
        <v>233</v>
      </c>
      <c r="C453" s="98" t="s">
        <v>658</v>
      </c>
      <c r="D453" s="99">
        <v>31744000</v>
      </c>
      <c r="E453" s="107">
        <f>E454</f>
        <v>210990.39</v>
      </c>
      <c r="F453" s="99">
        <v>31531766.11</v>
      </c>
    </row>
    <row r="454" spans="1:6" ht="12.75">
      <c r="A454" s="96" t="s">
        <v>114</v>
      </c>
      <c r="B454" s="97" t="s">
        <v>233</v>
      </c>
      <c r="C454" s="98" t="s">
        <v>659</v>
      </c>
      <c r="D454" s="99">
        <v>2225700</v>
      </c>
      <c r="E454" s="107">
        <f>E455</f>
        <v>210990.39</v>
      </c>
      <c r="F454" s="99">
        <v>2013466.1099999999</v>
      </c>
    </row>
    <row r="455" spans="1:6" ht="52.5">
      <c r="A455" s="95" t="s">
        <v>115</v>
      </c>
      <c r="B455" s="92" t="s">
        <v>233</v>
      </c>
      <c r="C455" s="93" t="s">
        <v>660</v>
      </c>
      <c r="D455" s="94">
        <v>2225700</v>
      </c>
      <c r="E455" s="106">
        <f>E456</f>
        <v>210990.39</v>
      </c>
      <c r="F455" s="108">
        <v>2013466.1099999999</v>
      </c>
    </row>
    <row r="456" spans="1:6" ht="38.25" customHeight="1">
      <c r="A456" s="96" t="s">
        <v>123</v>
      </c>
      <c r="B456" s="97" t="s">
        <v>233</v>
      </c>
      <c r="C456" s="98" t="s">
        <v>661</v>
      </c>
      <c r="D456" s="99">
        <v>2225700</v>
      </c>
      <c r="E456" s="107">
        <f>E457</f>
        <v>210990.39</v>
      </c>
      <c r="F456" s="108">
        <v>2013466.1099999999</v>
      </c>
    </row>
    <row r="457" spans="1:6" ht="75.75">
      <c r="A457" s="96" t="s">
        <v>1233</v>
      </c>
      <c r="B457" s="97" t="s">
        <v>233</v>
      </c>
      <c r="C457" s="98" t="s">
        <v>662</v>
      </c>
      <c r="D457" s="99">
        <v>2225700</v>
      </c>
      <c r="E457" s="107">
        <f>E458+E462</f>
        <v>210990.39</v>
      </c>
      <c r="F457" s="108">
        <v>2013466.1099999999</v>
      </c>
    </row>
    <row r="458" spans="1:6" ht="50.25">
      <c r="A458" s="96" t="s">
        <v>66</v>
      </c>
      <c r="B458" s="97" t="s">
        <v>233</v>
      </c>
      <c r="C458" s="98" t="s">
        <v>663</v>
      </c>
      <c r="D458" s="99">
        <v>2012600</v>
      </c>
      <c r="E458" s="107">
        <v>212233.89</v>
      </c>
      <c r="F458" s="108">
        <v>1800366.1099999999</v>
      </c>
    </row>
    <row r="459" spans="1:6" ht="25.5">
      <c r="A459" s="96" t="s">
        <v>67</v>
      </c>
      <c r="B459" s="97" t="s">
        <v>233</v>
      </c>
      <c r="C459" s="98" t="s">
        <v>664</v>
      </c>
      <c r="D459" s="99">
        <v>2012600</v>
      </c>
      <c r="E459" s="107">
        <v>212233.89</v>
      </c>
      <c r="F459" s="108">
        <v>1800366.1099999999</v>
      </c>
    </row>
    <row r="460" spans="1:6" ht="12.75">
      <c r="A460" s="91" t="s">
        <v>68</v>
      </c>
      <c r="B460" s="92" t="s">
        <v>233</v>
      </c>
      <c r="C460" s="93" t="s">
        <v>665</v>
      </c>
      <c r="D460" s="94">
        <v>1545775.73</v>
      </c>
      <c r="E460" s="106">
        <v>176737.55</v>
      </c>
      <c r="F460" s="108">
        <v>1369038.18</v>
      </c>
    </row>
    <row r="461" spans="1:6" ht="38.25" customHeight="1">
      <c r="A461" s="96" t="s">
        <v>69</v>
      </c>
      <c r="B461" s="97" t="s">
        <v>233</v>
      </c>
      <c r="C461" s="98" t="s">
        <v>666</v>
      </c>
      <c r="D461" s="99">
        <v>466824.27</v>
      </c>
      <c r="E461" s="107">
        <v>35496.34</v>
      </c>
      <c r="F461" s="99">
        <v>431327.93000000005</v>
      </c>
    </row>
    <row r="462" spans="1:6" ht="25.5">
      <c r="A462" s="96" t="s">
        <v>73</v>
      </c>
      <c r="B462" s="97" t="s">
        <v>233</v>
      </c>
      <c r="C462" s="98" t="s">
        <v>667</v>
      </c>
      <c r="D462" s="99">
        <v>213100</v>
      </c>
      <c r="E462" s="107">
        <f>E463</f>
        <v>-1243.5</v>
      </c>
      <c r="F462" s="99">
        <v>213100</v>
      </c>
    </row>
    <row r="463" spans="1:6" ht="25.5">
      <c r="A463" s="96" t="s">
        <v>74</v>
      </c>
      <c r="B463" s="97" t="s">
        <v>233</v>
      </c>
      <c r="C463" s="98" t="s">
        <v>668</v>
      </c>
      <c r="D463" s="99">
        <v>213100</v>
      </c>
      <c r="E463" s="107">
        <f>E464</f>
        <v>-1243.5</v>
      </c>
      <c r="F463" s="99">
        <v>213100</v>
      </c>
    </row>
    <row r="464" spans="1:6" ht="12.75">
      <c r="A464" s="96" t="s">
        <v>75</v>
      </c>
      <c r="B464" s="97" t="s">
        <v>233</v>
      </c>
      <c r="C464" s="98" t="s">
        <v>669</v>
      </c>
      <c r="D464" s="99">
        <v>213100</v>
      </c>
      <c r="E464" s="107">
        <v>-1243.5</v>
      </c>
      <c r="F464" s="99">
        <v>213100</v>
      </c>
    </row>
    <row r="465" spans="1:6" ht="12.75">
      <c r="A465" s="96" t="s">
        <v>118</v>
      </c>
      <c r="B465" s="97" t="s">
        <v>233</v>
      </c>
      <c r="C465" s="98" t="s">
        <v>670</v>
      </c>
      <c r="D465" s="99">
        <v>20138000</v>
      </c>
      <c r="E465" s="107" t="s">
        <v>15</v>
      </c>
      <c r="F465" s="99">
        <v>20138000</v>
      </c>
    </row>
    <row r="466" spans="1:6" ht="25.5">
      <c r="A466" s="96" t="s">
        <v>119</v>
      </c>
      <c r="B466" s="97" t="s">
        <v>233</v>
      </c>
      <c r="C466" s="98" t="s">
        <v>671</v>
      </c>
      <c r="D466" s="99">
        <v>20138000</v>
      </c>
      <c r="E466" s="107" t="s">
        <v>15</v>
      </c>
      <c r="F466" s="108">
        <v>20138000</v>
      </c>
    </row>
    <row r="467" spans="1:6" ht="25.5">
      <c r="A467" s="96" t="s">
        <v>120</v>
      </c>
      <c r="B467" s="97" t="s">
        <v>233</v>
      </c>
      <c r="C467" s="98" t="s">
        <v>672</v>
      </c>
      <c r="D467" s="99">
        <v>20138000</v>
      </c>
      <c r="E467" s="107" t="s">
        <v>15</v>
      </c>
      <c r="F467" s="108">
        <v>20138000</v>
      </c>
    </row>
    <row r="468" spans="1:6" ht="12.75" customHeight="1">
      <c r="A468" s="96" t="s">
        <v>1234</v>
      </c>
      <c r="B468" s="97" t="s">
        <v>233</v>
      </c>
      <c r="C468" s="98" t="s">
        <v>673</v>
      </c>
      <c r="D468" s="99">
        <v>3014400</v>
      </c>
      <c r="E468" s="107" t="s">
        <v>15</v>
      </c>
      <c r="F468" s="108">
        <v>3014400</v>
      </c>
    </row>
    <row r="469" spans="1:6" ht="12.75">
      <c r="A469" s="91" t="s">
        <v>76</v>
      </c>
      <c r="B469" s="92" t="s">
        <v>233</v>
      </c>
      <c r="C469" s="93" t="s">
        <v>674</v>
      </c>
      <c r="D469" s="94">
        <v>3014400</v>
      </c>
      <c r="E469" s="106" t="s">
        <v>15</v>
      </c>
      <c r="F469" s="108">
        <v>3014400</v>
      </c>
    </row>
    <row r="470" spans="1:6" ht="38.25" customHeight="1">
      <c r="A470" s="96" t="s">
        <v>117</v>
      </c>
      <c r="B470" s="97" t="s">
        <v>233</v>
      </c>
      <c r="C470" s="98" t="s">
        <v>675</v>
      </c>
      <c r="D470" s="99">
        <v>3014400</v>
      </c>
      <c r="E470" s="107" t="s">
        <v>15</v>
      </c>
      <c r="F470" s="108">
        <v>3014400</v>
      </c>
    </row>
    <row r="471" spans="1:6" ht="38.25">
      <c r="A471" s="96" t="s">
        <v>226</v>
      </c>
      <c r="B471" s="97" t="s">
        <v>233</v>
      </c>
      <c r="C471" s="98" t="s">
        <v>676</v>
      </c>
      <c r="D471" s="99">
        <v>3014400</v>
      </c>
      <c r="E471" s="107" t="s">
        <v>15</v>
      </c>
      <c r="F471" s="108">
        <v>3014400</v>
      </c>
    </row>
    <row r="472" spans="1:6" ht="100.5">
      <c r="A472" s="96" t="s">
        <v>1235</v>
      </c>
      <c r="B472" s="97" t="s">
        <v>233</v>
      </c>
      <c r="C472" s="98" t="s">
        <v>677</v>
      </c>
      <c r="D472" s="99">
        <v>17123600</v>
      </c>
      <c r="E472" s="107" t="s">
        <v>15</v>
      </c>
      <c r="F472" s="108">
        <v>17123600</v>
      </c>
    </row>
    <row r="473" spans="1:6" ht="12.75">
      <c r="A473" s="96" t="s">
        <v>76</v>
      </c>
      <c r="B473" s="97" t="s">
        <v>233</v>
      </c>
      <c r="C473" s="98" t="s">
        <v>678</v>
      </c>
      <c r="D473" s="99">
        <v>17123600</v>
      </c>
      <c r="E473" s="107" t="s">
        <v>15</v>
      </c>
      <c r="F473" s="108">
        <v>17123600</v>
      </c>
    </row>
    <row r="474" spans="1:6" ht="39">
      <c r="A474" s="95" t="s">
        <v>117</v>
      </c>
      <c r="B474" s="92" t="s">
        <v>233</v>
      </c>
      <c r="C474" s="93" t="s">
        <v>679</v>
      </c>
      <c r="D474" s="94">
        <v>17123600</v>
      </c>
      <c r="E474" s="106" t="s">
        <v>15</v>
      </c>
      <c r="F474" s="108">
        <v>17123600</v>
      </c>
    </row>
    <row r="475" spans="1:6" ht="38.25" customHeight="1">
      <c r="A475" s="96" t="s">
        <v>226</v>
      </c>
      <c r="B475" s="97" t="s">
        <v>233</v>
      </c>
      <c r="C475" s="98" t="s">
        <v>680</v>
      </c>
      <c r="D475" s="99">
        <v>17123600</v>
      </c>
      <c r="E475" s="107" t="s">
        <v>15</v>
      </c>
      <c r="F475" s="108">
        <v>17123600</v>
      </c>
    </row>
    <row r="476" spans="1:6" ht="12.75">
      <c r="A476" s="96" t="s">
        <v>267</v>
      </c>
      <c r="B476" s="97" t="s">
        <v>233</v>
      </c>
      <c r="C476" s="98" t="s">
        <v>681</v>
      </c>
      <c r="D476" s="99">
        <v>8795500</v>
      </c>
      <c r="E476" s="107" t="s">
        <v>15</v>
      </c>
      <c r="F476" s="108">
        <v>8795500</v>
      </c>
    </row>
    <row r="477" spans="1:6" ht="25.5">
      <c r="A477" s="96" t="s">
        <v>119</v>
      </c>
      <c r="B477" s="97" t="s">
        <v>233</v>
      </c>
      <c r="C477" s="98" t="s">
        <v>682</v>
      </c>
      <c r="D477" s="99">
        <v>8795500</v>
      </c>
      <c r="E477" s="107" t="s">
        <v>15</v>
      </c>
      <c r="F477" s="108">
        <v>8795500</v>
      </c>
    </row>
    <row r="478" spans="1:6" ht="12.75">
      <c r="A478" s="96" t="s">
        <v>268</v>
      </c>
      <c r="B478" s="97" t="s">
        <v>233</v>
      </c>
      <c r="C478" s="98" t="s">
        <v>683</v>
      </c>
      <c r="D478" s="99">
        <v>8521200</v>
      </c>
      <c r="E478" s="107" t="s">
        <v>15</v>
      </c>
      <c r="F478" s="108">
        <v>8521200</v>
      </c>
    </row>
    <row r="479" spans="1:6" ht="75.75">
      <c r="A479" s="96" t="s">
        <v>1236</v>
      </c>
      <c r="B479" s="97" t="s">
        <v>233</v>
      </c>
      <c r="C479" s="98" t="s">
        <v>684</v>
      </c>
      <c r="D479" s="99">
        <v>2312000</v>
      </c>
      <c r="E479" s="107" t="s">
        <v>15</v>
      </c>
      <c r="F479" s="99">
        <v>2312000</v>
      </c>
    </row>
    <row r="480" spans="1:6" ht="12.75">
      <c r="A480" s="96" t="s">
        <v>106</v>
      </c>
      <c r="B480" s="97" t="s">
        <v>233</v>
      </c>
      <c r="C480" s="98" t="s">
        <v>685</v>
      </c>
      <c r="D480" s="99">
        <v>2312000</v>
      </c>
      <c r="E480" s="107" t="s">
        <v>15</v>
      </c>
      <c r="F480" s="99">
        <v>2312000</v>
      </c>
    </row>
    <row r="481" spans="1:6" ht="12.75">
      <c r="A481" s="96" t="s">
        <v>1055</v>
      </c>
      <c r="B481" s="97" t="s">
        <v>233</v>
      </c>
      <c r="C481" s="98" t="s">
        <v>1069</v>
      </c>
      <c r="D481" s="99">
        <v>2312000</v>
      </c>
      <c r="E481" s="107" t="s">
        <v>15</v>
      </c>
      <c r="F481" s="99">
        <v>2312000</v>
      </c>
    </row>
    <row r="482" spans="1:6" ht="39">
      <c r="A482" s="91" t="s">
        <v>1057</v>
      </c>
      <c r="B482" s="92" t="s">
        <v>233</v>
      </c>
      <c r="C482" s="93" t="s">
        <v>1070</v>
      </c>
      <c r="D482" s="94">
        <v>2312000</v>
      </c>
      <c r="E482" s="102" t="s">
        <v>15</v>
      </c>
      <c r="F482" s="108">
        <v>2312000</v>
      </c>
    </row>
    <row r="483" spans="1:6" ht="91.5">
      <c r="A483" s="91" t="s">
        <v>1237</v>
      </c>
      <c r="B483" s="92" t="s">
        <v>233</v>
      </c>
      <c r="C483" s="93" t="s">
        <v>686</v>
      </c>
      <c r="D483" s="94">
        <v>6209200</v>
      </c>
      <c r="E483" s="102" t="s">
        <v>15</v>
      </c>
      <c r="F483" s="108">
        <v>6209200</v>
      </c>
    </row>
    <row r="484" spans="1:6" ht="12.75">
      <c r="A484" s="91" t="s">
        <v>106</v>
      </c>
      <c r="B484" s="92" t="s">
        <v>233</v>
      </c>
      <c r="C484" s="93" t="s">
        <v>687</v>
      </c>
      <c r="D484" s="94">
        <v>6209200</v>
      </c>
      <c r="E484" s="102" t="s">
        <v>15</v>
      </c>
      <c r="F484" s="108">
        <v>6209200</v>
      </c>
    </row>
    <row r="485" spans="1:6" ht="12.75">
      <c r="A485" s="91" t="s">
        <v>1055</v>
      </c>
      <c r="B485" s="92" t="s">
        <v>233</v>
      </c>
      <c r="C485" s="93" t="s">
        <v>1060</v>
      </c>
      <c r="D485" s="94">
        <v>6209200</v>
      </c>
      <c r="E485" s="102" t="s">
        <v>15</v>
      </c>
      <c r="F485" s="108">
        <v>6209200</v>
      </c>
    </row>
    <row r="486" spans="1:6" ht="25.5">
      <c r="A486" s="96" t="s">
        <v>1057</v>
      </c>
      <c r="B486" s="97" t="s">
        <v>233</v>
      </c>
      <c r="C486" s="98" t="s">
        <v>1061</v>
      </c>
      <c r="D486" s="99">
        <v>6209200</v>
      </c>
      <c r="E486" s="103" t="s">
        <v>15</v>
      </c>
      <c r="F486" s="109">
        <v>6209200</v>
      </c>
    </row>
    <row r="487" spans="1:6" ht="25.5">
      <c r="A487" s="96" t="s">
        <v>121</v>
      </c>
      <c r="B487" s="97" t="s">
        <v>233</v>
      </c>
      <c r="C487" s="98" t="s">
        <v>1047</v>
      </c>
      <c r="D487" s="99">
        <v>274300</v>
      </c>
      <c r="E487" s="103" t="s">
        <v>15</v>
      </c>
      <c r="F487" s="109">
        <v>274300</v>
      </c>
    </row>
    <row r="488" spans="1:6" ht="91.5">
      <c r="A488" s="91" t="s">
        <v>1238</v>
      </c>
      <c r="B488" s="92" t="s">
        <v>233</v>
      </c>
      <c r="C488" s="93" t="s">
        <v>1048</v>
      </c>
      <c r="D488" s="94">
        <v>274300</v>
      </c>
      <c r="E488" s="102" t="s">
        <v>15</v>
      </c>
      <c r="F488" s="108">
        <v>274300</v>
      </c>
    </row>
    <row r="489" spans="1:6" ht="12.75">
      <c r="A489" s="91" t="s">
        <v>106</v>
      </c>
      <c r="B489" s="92" t="s">
        <v>233</v>
      </c>
      <c r="C489" s="93" t="s">
        <v>1049</v>
      </c>
      <c r="D489" s="94">
        <v>274300</v>
      </c>
      <c r="E489" s="102" t="s">
        <v>15</v>
      </c>
      <c r="F489" s="108">
        <v>274300</v>
      </c>
    </row>
    <row r="490" spans="1:6" ht="12.75">
      <c r="A490" s="91" t="s">
        <v>1055</v>
      </c>
      <c r="B490" s="92" t="s">
        <v>233</v>
      </c>
      <c r="C490" s="93" t="s">
        <v>1062</v>
      </c>
      <c r="D490" s="94">
        <v>274300</v>
      </c>
      <c r="E490" s="102" t="s">
        <v>15</v>
      </c>
      <c r="F490" s="108">
        <v>274300</v>
      </c>
    </row>
    <row r="491" spans="1:6" ht="39">
      <c r="A491" s="91" t="s">
        <v>1057</v>
      </c>
      <c r="B491" s="92" t="s">
        <v>233</v>
      </c>
      <c r="C491" s="93" t="s">
        <v>1063</v>
      </c>
      <c r="D491" s="94">
        <v>274300</v>
      </c>
      <c r="E491" s="102" t="s">
        <v>15</v>
      </c>
      <c r="F491" s="108">
        <v>274300</v>
      </c>
    </row>
    <row r="492" spans="1:6" ht="12.75">
      <c r="A492" s="96" t="s">
        <v>122</v>
      </c>
      <c r="B492" s="97" t="s">
        <v>233</v>
      </c>
      <c r="C492" s="98" t="s">
        <v>688</v>
      </c>
      <c r="D492" s="99">
        <v>584800</v>
      </c>
      <c r="E492" s="103" t="s">
        <v>15</v>
      </c>
      <c r="F492" s="109">
        <v>584800</v>
      </c>
    </row>
    <row r="493" spans="1:6" ht="38.25">
      <c r="A493" s="96" t="s">
        <v>115</v>
      </c>
      <c r="B493" s="97" t="s">
        <v>233</v>
      </c>
      <c r="C493" s="98" t="s">
        <v>689</v>
      </c>
      <c r="D493" s="99">
        <v>384800</v>
      </c>
      <c r="E493" s="103" t="s">
        <v>15</v>
      </c>
      <c r="F493" s="109">
        <v>384800</v>
      </c>
    </row>
    <row r="494" spans="1:6" ht="12.75">
      <c r="A494" s="91" t="s">
        <v>116</v>
      </c>
      <c r="B494" s="92" t="s">
        <v>233</v>
      </c>
      <c r="C494" s="93" t="s">
        <v>690</v>
      </c>
      <c r="D494" s="94">
        <v>384800</v>
      </c>
      <c r="E494" s="102" t="s">
        <v>15</v>
      </c>
      <c r="F494" s="108">
        <v>384800</v>
      </c>
    </row>
    <row r="495" spans="1:6" ht="78.75">
      <c r="A495" s="91" t="s">
        <v>1239</v>
      </c>
      <c r="B495" s="92" t="s">
        <v>233</v>
      </c>
      <c r="C495" s="93" t="s">
        <v>691</v>
      </c>
      <c r="D495" s="94">
        <v>384800</v>
      </c>
      <c r="E495" s="102" t="s">
        <v>15</v>
      </c>
      <c r="F495" s="108">
        <v>384800</v>
      </c>
    </row>
    <row r="496" spans="1:6" ht="52.5">
      <c r="A496" s="91" t="s">
        <v>66</v>
      </c>
      <c r="B496" s="92" t="s">
        <v>233</v>
      </c>
      <c r="C496" s="93" t="s">
        <v>1024</v>
      </c>
      <c r="D496" s="94">
        <v>67090</v>
      </c>
      <c r="E496" s="102" t="s">
        <v>15</v>
      </c>
      <c r="F496" s="108">
        <v>67090</v>
      </c>
    </row>
    <row r="497" spans="1:6" ht="26.25">
      <c r="A497" s="95" t="s">
        <v>67</v>
      </c>
      <c r="B497" s="92" t="s">
        <v>233</v>
      </c>
      <c r="C497" s="93" t="s">
        <v>1025</v>
      </c>
      <c r="D497" s="94">
        <v>67090</v>
      </c>
      <c r="E497" s="102" t="s">
        <v>15</v>
      </c>
      <c r="F497" s="108">
        <v>67090</v>
      </c>
    </row>
    <row r="498" spans="1:6" ht="38.25" customHeight="1">
      <c r="A498" s="96" t="s">
        <v>68</v>
      </c>
      <c r="B498" s="97" t="s">
        <v>233</v>
      </c>
      <c r="C498" s="98" t="s">
        <v>1026</v>
      </c>
      <c r="D498" s="99">
        <v>51528.42</v>
      </c>
      <c r="E498" s="103" t="s">
        <v>15</v>
      </c>
      <c r="F498" s="109">
        <v>51528.42</v>
      </c>
    </row>
    <row r="499" spans="1:6" ht="38.25">
      <c r="A499" s="96" t="s">
        <v>69</v>
      </c>
      <c r="B499" s="97" t="s">
        <v>233</v>
      </c>
      <c r="C499" s="98" t="s">
        <v>1027</v>
      </c>
      <c r="D499" s="99">
        <v>15561.58</v>
      </c>
      <c r="E499" s="103" t="s">
        <v>15</v>
      </c>
      <c r="F499" s="109">
        <v>15561.58</v>
      </c>
    </row>
    <row r="500" spans="1:6" ht="25.5">
      <c r="A500" s="96" t="s">
        <v>73</v>
      </c>
      <c r="B500" s="97" t="s">
        <v>233</v>
      </c>
      <c r="C500" s="98" t="s">
        <v>692</v>
      </c>
      <c r="D500" s="99">
        <v>317710</v>
      </c>
      <c r="E500" s="103" t="s">
        <v>15</v>
      </c>
      <c r="F500" s="109">
        <v>317710</v>
      </c>
    </row>
    <row r="501" spans="1:6" ht="25.5">
      <c r="A501" s="96" t="s">
        <v>74</v>
      </c>
      <c r="B501" s="97" t="s">
        <v>233</v>
      </c>
      <c r="C501" s="98" t="s">
        <v>693</v>
      </c>
      <c r="D501" s="99">
        <v>317710</v>
      </c>
      <c r="E501" s="103" t="s">
        <v>15</v>
      </c>
      <c r="F501" s="109">
        <v>317710</v>
      </c>
    </row>
    <row r="502" spans="1:6" ht="12.75">
      <c r="A502" s="96" t="s">
        <v>75</v>
      </c>
      <c r="B502" s="97" t="s">
        <v>233</v>
      </c>
      <c r="C502" s="98" t="s">
        <v>694</v>
      </c>
      <c r="D502" s="99">
        <v>317710</v>
      </c>
      <c r="E502" s="103" t="s">
        <v>15</v>
      </c>
      <c r="F502" s="109">
        <v>317710</v>
      </c>
    </row>
    <row r="503" spans="1:6" ht="25.5">
      <c r="A503" s="96" t="s">
        <v>124</v>
      </c>
      <c r="B503" s="97" t="s">
        <v>233</v>
      </c>
      <c r="C503" s="98" t="s">
        <v>695</v>
      </c>
      <c r="D503" s="99">
        <v>200000</v>
      </c>
      <c r="E503" s="103" t="s">
        <v>15</v>
      </c>
      <c r="F503" s="109">
        <v>200000</v>
      </c>
    </row>
    <row r="504" spans="1:6" ht="38.25">
      <c r="A504" s="96" t="s">
        <v>125</v>
      </c>
      <c r="B504" s="97" t="s">
        <v>233</v>
      </c>
      <c r="C504" s="98" t="s">
        <v>696</v>
      </c>
      <c r="D504" s="99">
        <v>200000</v>
      </c>
      <c r="E504" s="103" t="s">
        <v>15</v>
      </c>
      <c r="F504" s="109">
        <v>200000</v>
      </c>
    </row>
    <row r="505" spans="1:6" ht="78.75">
      <c r="A505" s="91" t="s">
        <v>1240</v>
      </c>
      <c r="B505" s="92" t="s">
        <v>233</v>
      </c>
      <c r="C505" s="93" t="s">
        <v>1241</v>
      </c>
      <c r="D505" s="94">
        <v>200000</v>
      </c>
      <c r="E505" s="102" t="s">
        <v>15</v>
      </c>
      <c r="F505" s="108">
        <v>200000</v>
      </c>
    </row>
    <row r="506" spans="1:6" ht="12.75">
      <c r="A506" s="91" t="s">
        <v>76</v>
      </c>
      <c r="B506" s="92" t="s">
        <v>233</v>
      </c>
      <c r="C506" s="93" t="s">
        <v>1242</v>
      </c>
      <c r="D506" s="94">
        <v>200000</v>
      </c>
      <c r="E506" s="102" t="s">
        <v>15</v>
      </c>
      <c r="F506" s="108">
        <v>200000</v>
      </c>
    </row>
    <row r="507" spans="1:6" ht="39">
      <c r="A507" s="95" t="s">
        <v>117</v>
      </c>
      <c r="B507" s="92" t="s">
        <v>233</v>
      </c>
      <c r="C507" s="93" t="s">
        <v>1243</v>
      </c>
      <c r="D507" s="94">
        <v>200000</v>
      </c>
      <c r="E507" s="102" t="s">
        <v>15</v>
      </c>
      <c r="F507" s="108">
        <v>200000</v>
      </c>
    </row>
    <row r="508" spans="1:6" ht="52.5" customHeight="1">
      <c r="A508" s="96" t="s">
        <v>226</v>
      </c>
      <c r="B508" s="97" t="s">
        <v>233</v>
      </c>
      <c r="C508" s="98" t="s">
        <v>1244</v>
      </c>
      <c r="D508" s="99">
        <v>200000</v>
      </c>
      <c r="E508" s="103" t="s">
        <v>15</v>
      </c>
      <c r="F508" s="109">
        <v>200000</v>
      </c>
    </row>
    <row r="509" spans="1:6" ht="12.75">
      <c r="A509" s="96" t="s">
        <v>126</v>
      </c>
      <c r="B509" s="97" t="s">
        <v>233</v>
      </c>
      <c r="C509" s="98" t="s">
        <v>697</v>
      </c>
      <c r="D509" s="99">
        <v>16880600</v>
      </c>
      <c r="E509" s="103">
        <v>691991.14</v>
      </c>
      <c r="F509" s="109">
        <v>16188608.86</v>
      </c>
    </row>
    <row r="510" spans="1:6" ht="12.75">
      <c r="A510" s="96" t="s">
        <v>127</v>
      </c>
      <c r="B510" s="97" t="s">
        <v>233</v>
      </c>
      <c r="C510" s="98" t="s">
        <v>698</v>
      </c>
      <c r="D510" s="99">
        <v>62000</v>
      </c>
      <c r="E510" s="103">
        <v>2991.14</v>
      </c>
      <c r="F510" s="109">
        <v>59008.86</v>
      </c>
    </row>
    <row r="511" spans="1:6" ht="12.75" customHeight="1">
      <c r="A511" s="91" t="s">
        <v>128</v>
      </c>
      <c r="B511" s="92" t="s">
        <v>233</v>
      </c>
      <c r="C511" s="93" t="s">
        <v>699</v>
      </c>
      <c r="D511" s="94">
        <v>62000</v>
      </c>
      <c r="E511" s="102">
        <v>2991.14</v>
      </c>
      <c r="F511" s="108">
        <v>59008.86</v>
      </c>
    </row>
    <row r="512" spans="1:6" ht="39">
      <c r="A512" s="91" t="s">
        <v>129</v>
      </c>
      <c r="B512" s="92" t="s">
        <v>233</v>
      </c>
      <c r="C512" s="93" t="s">
        <v>700</v>
      </c>
      <c r="D512" s="94">
        <v>62000</v>
      </c>
      <c r="E512" s="102">
        <v>2991.14</v>
      </c>
      <c r="F512" s="108">
        <v>59008.86</v>
      </c>
    </row>
    <row r="513" spans="1:6" ht="65.25">
      <c r="A513" s="95" t="s">
        <v>1245</v>
      </c>
      <c r="B513" s="92" t="s">
        <v>233</v>
      </c>
      <c r="C513" s="93" t="s">
        <v>701</v>
      </c>
      <c r="D513" s="94">
        <v>62000</v>
      </c>
      <c r="E513" s="102">
        <v>2991.14</v>
      </c>
      <c r="F513" s="108">
        <v>59008.86</v>
      </c>
    </row>
    <row r="514" spans="1:6" ht="25.5">
      <c r="A514" s="96" t="s">
        <v>73</v>
      </c>
      <c r="B514" s="97" t="s">
        <v>233</v>
      </c>
      <c r="C514" s="98" t="s">
        <v>702</v>
      </c>
      <c r="D514" s="99">
        <v>62000</v>
      </c>
      <c r="E514" s="103">
        <v>2991.14</v>
      </c>
      <c r="F514" s="109">
        <v>59008.86</v>
      </c>
    </row>
    <row r="515" spans="1:6" ht="25.5">
      <c r="A515" s="96" t="s">
        <v>74</v>
      </c>
      <c r="B515" s="97" t="s">
        <v>233</v>
      </c>
      <c r="C515" s="98" t="s">
        <v>703</v>
      </c>
      <c r="D515" s="99">
        <v>62000</v>
      </c>
      <c r="E515" s="103">
        <v>2991.14</v>
      </c>
      <c r="F515" s="109">
        <v>59008.86</v>
      </c>
    </row>
    <row r="516" spans="1:6" ht="12.75">
      <c r="A516" s="96" t="s">
        <v>75</v>
      </c>
      <c r="B516" s="97" t="s">
        <v>233</v>
      </c>
      <c r="C516" s="98" t="s">
        <v>704</v>
      </c>
      <c r="D516" s="99">
        <v>62000</v>
      </c>
      <c r="E516" s="103">
        <v>2991.14</v>
      </c>
      <c r="F516" s="109">
        <v>59008.86</v>
      </c>
    </row>
    <row r="517" spans="1:6" ht="12.75">
      <c r="A517" s="91" t="s">
        <v>130</v>
      </c>
      <c r="B517" s="92" t="s">
        <v>233</v>
      </c>
      <c r="C517" s="93" t="s">
        <v>705</v>
      </c>
      <c r="D517" s="94">
        <v>6890600</v>
      </c>
      <c r="E517" s="102">
        <v>689000</v>
      </c>
      <c r="F517" s="108">
        <v>6201600</v>
      </c>
    </row>
    <row r="518" spans="1:6" ht="26.25">
      <c r="A518" s="91" t="s">
        <v>128</v>
      </c>
      <c r="B518" s="92" t="s">
        <v>233</v>
      </c>
      <c r="C518" s="93" t="s">
        <v>706</v>
      </c>
      <c r="D518" s="94">
        <v>6890600</v>
      </c>
      <c r="E518" s="102">
        <v>689000</v>
      </c>
      <c r="F518" s="108">
        <v>6201600</v>
      </c>
    </row>
    <row r="519" spans="1:6" ht="39">
      <c r="A519" s="95" t="s">
        <v>129</v>
      </c>
      <c r="B519" s="92" t="s">
        <v>233</v>
      </c>
      <c r="C519" s="93" t="s">
        <v>707</v>
      </c>
      <c r="D519" s="94">
        <v>6890600</v>
      </c>
      <c r="E519" s="102">
        <v>689000</v>
      </c>
      <c r="F519" s="108">
        <v>6201600</v>
      </c>
    </row>
    <row r="520" spans="1:6" ht="38.25" customHeight="1">
      <c r="A520" s="96" t="s">
        <v>1246</v>
      </c>
      <c r="B520" s="97" t="s">
        <v>233</v>
      </c>
      <c r="C520" s="98" t="s">
        <v>708</v>
      </c>
      <c r="D520" s="99">
        <v>6890600</v>
      </c>
      <c r="E520" s="103">
        <v>689000</v>
      </c>
      <c r="F520" s="109">
        <v>6201600</v>
      </c>
    </row>
    <row r="521" spans="1:6" ht="12.75">
      <c r="A521" s="96" t="s">
        <v>76</v>
      </c>
      <c r="B521" s="97" t="s">
        <v>233</v>
      </c>
      <c r="C521" s="98" t="s">
        <v>709</v>
      </c>
      <c r="D521" s="99">
        <v>6890600</v>
      </c>
      <c r="E521" s="103">
        <v>689000</v>
      </c>
      <c r="F521" s="109">
        <v>6201600</v>
      </c>
    </row>
    <row r="522" spans="1:6" ht="38.25">
      <c r="A522" s="96" t="s">
        <v>117</v>
      </c>
      <c r="B522" s="97" t="s">
        <v>233</v>
      </c>
      <c r="C522" s="98" t="s">
        <v>710</v>
      </c>
      <c r="D522" s="99">
        <v>6890600</v>
      </c>
      <c r="E522" s="103">
        <v>689000</v>
      </c>
      <c r="F522" s="109">
        <v>6201600</v>
      </c>
    </row>
    <row r="523" spans="1:6" ht="38.25">
      <c r="A523" s="96" t="s">
        <v>226</v>
      </c>
      <c r="B523" s="97" t="s">
        <v>233</v>
      </c>
      <c r="C523" s="98" t="s">
        <v>711</v>
      </c>
      <c r="D523" s="99">
        <v>6890600</v>
      </c>
      <c r="E523" s="103">
        <v>689000</v>
      </c>
      <c r="F523" s="109">
        <v>6201600</v>
      </c>
    </row>
    <row r="524" spans="1:6" ht="12.75">
      <c r="A524" s="95" t="s">
        <v>455</v>
      </c>
      <c r="B524" s="92" t="s">
        <v>233</v>
      </c>
      <c r="C524" s="93" t="s">
        <v>712</v>
      </c>
      <c r="D524" s="94">
        <v>9928000</v>
      </c>
      <c r="E524" s="102" t="s">
        <v>15</v>
      </c>
      <c r="F524" s="108">
        <v>9928000</v>
      </c>
    </row>
    <row r="525" spans="1:6" ht="38.25" customHeight="1">
      <c r="A525" s="96" t="s">
        <v>128</v>
      </c>
      <c r="B525" s="97" t="s">
        <v>233</v>
      </c>
      <c r="C525" s="98" t="s">
        <v>713</v>
      </c>
      <c r="D525" s="99">
        <v>9928000</v>
      </c>
      <c r="E525" s="103" t="s">
        <v>15</v>
      </c>
      <c r="F525" s="109">
        <v>9928000</v>
      </c>
    </row>
    <row r="526" spans="1:6" ht="38.25">
      <c r="A526" s="96" t="s">
        <v>456</v>
      </c>
      <c r="B526" s="97" t="s">
        <v>233</v>
      </c>
      <c r="C526" s="98" t="s">
        <v>714</v>
      </c>
      <c r="D526" s="99">
        <v>9928000</v>
      </c>
      <c r="E526" s="103" t="s">
        <v>15</v>
      </c>
      <c r="F526" s="109">
        <v>9928000</v>
      </c>
    </row>
    <row r="527" spans="1:6" ht="63">
      <c r="A527" s="96" t="s">
        <v>1247</v>
      </c>
      <c r="B527" s="97" t="s">
        <v>233</v>
      </c>
      <c r="C527" s="98" t="s">
        <v>1248</v>
      </c>
      <c r="D527" s="99">
        <v>9928000</v>
      </c>
      <c r="E527" s="103" t="s">
        <v>15</v>
      </c>
      <c r="F527" s="109">
        <v>9928000</v>
      </c>
    </row>
    <row r="528" spans="1:6" ht="12.75">
      <c r="A528" s="96" t="s">
        <v>106</v>
      </c>
      <c r="B528" s="97" t="s">
        <v>233</v>
      </c>
      <c r="C528" s="98" t="s">
        <v>1249</v>
      </c>
      <c r="D528" s="99">
        <v>9928000</v>
      </c>
      <c r="E528" s="103" t="s">
        <v>15</v>
      </c>
      <c r="F528" s="109">
        <v>9928000</v>
      </c>
    </row>
    <row r="529" spans="1:6" ht="12.75">
      <c r="A529" s="95" t="s">
        <v>1055</v>
      </c>
      <c r="B529" s="92" t="s">
        <v>233</v>
      </c>
      <c r="C529" s="93" t="s">
        <v>1250</v>
      </c>
      <c r="D529" s="94">
        <v>9928000</v>
      </c>
      <c r="E529" s="102" t="s">
        <v>15</v>
      </c>
      <c r="F529" s="108">
        <v>9928000</v>
      </c>
    </row>
    <row r="530" spans="1:6" ht="38.25" customHeight="1">
      <c r="A530" s="96" t="s">
        <v>1059</v>
      </c>
      <c r="B530" s="97" t="s">
        <v>233</v>
      </c>
      <c r="C530" s="98" t="s">
        <v>1251</v>
      </c>
      <c r="D530" s="99">
        <v>9928000</v>
      </c>
      <c r="E530" s="103" t="s">
        <v>15</v>
      </c>
      <c r="F530" s="109">
        <v>9928000</v>
      </c>
    </row>
    <row r="531" spans="1:6" ht="12.75">
      <c r="A531" s="96" t="s">
        <v>131</v>
      </c>
      <c r="B531" s="97" t="s">
        <v>233</v>
      </c>
      <c r="C531" s="98" t="s">
        <v>715</v>
      </c>
      <c r="D531" s="99">
        <v>391048600</v>
      </c>
      <c r="E531" s="103">
        <v>47422776.29</v>
      </c>
      <c r="F531" s="109">
        <v>343625823.71</v>
      </c>
    </row>
    <row r="532" spans="1:6" ht="12.75">
      <c r="A532" s="96" t="s">
        <v>132</v>
      </c>
      <c r="B532" s="97" t="s">
        <v>233</v>
      </c>
      <c r="C532" s="98" t="s">
        <v>716</v>
      </c>
      <c r="D532" s="99">
        <v>95455660</v>
      </c>
      <c r="E532" s="103">
        <v>12193300</v>
      </c>
      <c r="F532" s="109">
        <v>83262360</v>
      </c>
    </row>
    <row r="533" spans="1:6" ht="25.5">
      <c r="A533" s="96" t="s">
        <v>717</v>
      </c>
      <c r="B533" s="97" t="s">
        <v>233</v>
      </c>
      <c r="C533" s="98" t="s">
        <v>718</v>
      </c>
      <c r="D533" s="99">
        <v>95455660</v>
      </c>
      <c r="E533" s="103">
        <v>12193300</v>
      </c>
      <c r="F533" s="109">
        <v>83262360</v>
      </c>
    </row>
    <row r="534" spans="1:6" ht="12.75">
      <c r="A534" s="96" t="s">
        <v>133</v>
      </c>
      <c r="B534" s="97" t="s">
        <v>233</v>
      </c>
      <c r="C534" s="98" t="s">
        <v>719</v>
      </c>
      <c r="D534" s="99">
        <v>95455660</v>
      </c>
      <c r="E534" s="103">
        <v>12193300</v>
      </c>
      <c r="F534" s="109">
        <v>83262360</v>
      </c>
    </row>
    <row r="535" spans="1:6" ht="175.5">
      <c r="A535" s="96" t="s">
        <v>1252</v>
      </c>
      <c r="B535" s="97" t="s">
        <v>233</v>
      </c>
      <c r="C535" s="98" t="s">
        <v>720</v>
      </c>
      <c r="D535" s="99">
        <v>23633460</v>
      </c>
      <c r="E535" s="103">
        <v>2700000</v>
      </c>
      <c r="F535" s="109">
        <v>20933460</v>
      </c>
    </row>
    <row r="536" spans="1:6" ht="25.5">
      <c r="A536" s="96" t="s">
        <v>134</v>
      </c>
      <c r="B536" s="97" t="s">
        <v>233</v>
      </c>
      <c r="C536" s="98" t="s">
        <v>721</v>
      </c>
      <c r="D536" s="99">
        <v>23633460</v>
      </c>
      <c r="E536" s="103">
        <v>2700000</v>
      </c>
      <c r="F536" s="109">
        <v>20933460</v>
      </c>
    </row>
    <row r="537" spans="1:6" ht="12.75">
      <c r="A537" s="91" t="s">
        <v>135</v>
      </c>
      <c r="B537" s="92" t="s">
        <v>233</v>
      </c>
      <c r="C537" s="93" t="s">
        <v>722</v>
      </c>
      <c r="D537" s="94">
        <v>23633460</v>
      </c>
      <c r="E537" s="102">
        <v>2700000</v>
      </c>
      <c r="F537" s="108">
        <v>20933460</v>
      </c>
    </row>
    <row r="538" spans="1:6" ht="38.25">
      <c r="A538" s="96" t="s">
        <v>136</v>
      </c>
      <c r="B538" s="97" t="s">
        <v>233</v>
      </c>
      <c r="C538" s="98" t="s">
        <v>723</v>
      </c>
      <c r="D538" s="99">
        <v>23633460</v>
      </c>
      <c r="E538" s="103">
        <v>2700000</v>
      </c>
      <c r="F538" s="109">
        <v>20933460</v>
      </c>
    </row>
    <row r="539" spans="1:6" ht="175.5">
      <c r="A539" s="96" t="s">
        <v>1253</v>
      </c>
      <c r="B539" s="97" t="s">
        <v>233</v>
      </c>
      <c r="C539" s="98" t="s">
        <v>724</v>
      </c>
      <c r="D539" s="99">
        <v>28012000</v>
      </c>
      <c r="E539" s="103">
        <v>3200000</v>
      </c>
      <c r="F539" s="109">
        <v>24812000</v>
      </c>
    </row>
    <row r="540" spans="1:6" ht="12.75" customHeight="1">
      <c r="A540" s="96" t="s">
        <v>134</v>
      </c>
      <c r="B540" s="97" t="s">
        <v>233</v>
      </c>
      <c r="C540" s="98" t="s">
        <v>725</v>
      </c>
      <c r="D540" s="99">
        <v>28012000</v>
      </c>
      <c r="E540" s="103">
        <v>3200000</v>
      </c>
      <c r="F540" s="109">
        <v>24812000</v>
      </c>
    </row>
    <row r="541" spans="1:6" ht="12.75">
      <c r="A541" s="95" t="s">
        <v>135</v>
      </c>
      <c r="B541" s="92" t="s">
        <v>233</v>
      </c>
      <c r="C541" s="93" t="s">
        <v>726</v>
      </c>
      <c r="D541" s="94">
        <v>28012000</v>
      </c>
      <c r="E541" s="102">
        <v>3200000</v>
      </c>
      <c r="F541" s="108">
        <v>24812000</v>
      </c>
    </row>
    <row r="542" spans="1:6" ht="38.25">
      <c r="A542" s="96" t="s">
        <v>136</v>
      </c>
      <c r="B542" s="97" t="s">
        <v>233</v>
      </c>
      <c r="C542" s="98" t="s">
        <v>727</v>
      </c>
      <c r="D542" s="99">
        <v>27237000</v>
      </c>
      <c r="E542" s="103">
        <v>3200000</v>
      </c>
      <c r="F542" s="109">
        <v>24037000</v>
      </c>
    </row>
    <row r="543" spans="1:6" ht="12.75">
      <c r="A543" s="96" t="s">
        <v>137</v>
      </c>
      <c r="B543" s="97" t="s">
        <v>233</v>
      </c>
      <c r="C543" s="98" t="s">
        <v>728</v>
      </c>
      <c r="D543" s="99">
        <v>775000</v>
      </c>
      <c r="E543" s="103" t="s">
        <v>15</v>
      </c>
      <c r="F543" s="109">
        <v>775000</v>
      </c>
    </row>
    <row r="544" spans="1:6" ht="50.25">
      <c r="A544" s="96" t="s">
        <v>138</v>
      </c>
      <c r="B544" s="97" t="s">
        <v>233</v>
      </c>
      <c r="C544" s="98" t="s">
        <v>729</v>
      </c>
      <c r="D544" s="99">
        <v>43810200</v>
      </c>
      <c r="E544" s="103">
        <v>6293300</v>
      </c>
      <c r="F544" s="109">
        <v>37516900</v>
      </c>
    </row>
    <row r="545" spans="1:6" ht="26.25">
      <c r="A545" s="91" t="s">
        <v>134</v>
      </c>
      <c r="B545" s="92" t="s">
        <v>233</v>
      </c>
      <c r="C545" s="93" t="s">
        <v>730</v>
      </c>
      <c r="D545" s="94">
        <v>43810200</v>
      </c>
      <c r="E545" s="102">
        <v>6293300</v>
      </c>
      <c r="F545" s="108">
        <v>37516900</v>
      </c>
    </row>
    <row r="546" spans="1:6" ht="38.25" customHeight="1">
      <c r="A546" s="96" t="s">
        <v>135</v>
      </c>
      <c r="B546" s="97" t="s">
        <v>233</v>
      </c>
      <c r="C546" s="98" t="s">
        <v>731</v>
      </c>
      <c r="D546" s="99">
        <v>43810200</v>
      </c>
      <c r="E546" s="103">
        <v>6293300</v>
      </c>
      <c r="F546" s="109">
        <v>37516900</v>
      </c>
    </row>
    <row r="547" spans="1:6" ht="38.25">
      <c r="A547" s="96" t="s">
        <v>136</v>
      </c>
      <c r="B547" s="97" t="s">
        <v>233</v>
      </c>
      <c r="C547" s="98" t="s">
        <v>732</v>
      </c>
      <c r="D547" s="99">
        <v>43810200</v>
      </c>
      <c r="E547" s="103">
        <v>6293300</v>
      </c>
      <c r="F547" s="109">
        <v>37516900</v>
      </c>
    </row>
    <row r="548" spans="1:6" ht="12.75">
      <c r="A548" s="96" t="s">
        <v>139</v>
      </c>
      <c r="B548" s="97" t="s">
        <v>233</v>
      </c>
      <c r="C548" s="98" t="s">
        <v>733</v>
      </c>
      <c r="D548" s="99">
        <v>240663940</v>
      </c>
      <c r="E548" s="103">
        <v>30100090</v>
      </c>
      <c r="F548" s="109">
        <v>210563850</v>
      </c>
    </row>
    <row r="549" spans="1:6" ht="25.5">
      <c r="A549" s="96" t="s">
        <v>717</v>
      </c>
      <c r="B549" s="97" t="s">
        <v>233</v>
      </c>
      <c r="C549" s="98" t="s">
        <v>734</v>
      </c>
      <c r="D549" s="99">
        <v>240663940</v>
      </c>
      <c r="E549" s="103">
        <v>30100090</v>
      </c>
      <c r="F549" s="109">
        <v>210563850</v>
      </c>
    </row>
    <row r="550" spans="1:6" ht="12.75">
      <c r="A550" s="96" t="s">
        <v>266</v>
      </c>
      <c r="B550" s="97" t="s">
        <v>233</v>
      </c>
      <c r="C550" s="98" t="s">
        <v>735</v>
      </c>
      <c r="D550" s="99">
        <v>240663940</v>
      </c>
      <c r="E550" s="103">
        <v>30100090</v>
      </c>
      <c r="F550" s="109">
        <v>210563850</v>
      </c>
    </row>
    <row r="551" spans="1:6" ht="87.75">
      <c r="A551" s="96" t="s">
        <v>1254</v>
      </c>
      <c r="B551" s="97" t="s">
        <v>233</v>
      </c>
      <c r="C551" s="98" t="s">
        <v>1255</v>
      </c>
      <c r="D551" s="99">
        <v>606061</v>
      </c>
      <c r="E551" s="103" t="s">
        <v>15</v>
      </c>
      <c r="F551" s="109">
        <v>606061</v>
      </c>
    </row>
    <row r="552" spans="1:6" ht="25.5">
      <c r="A552" s="96" t="s">
        <v>134</v>
      </c>
      <c r="B552" s="97" t="s">
        <v>233</v>
      </c>
      <c r="C552" s="98" t="s">
        <v>1256</v>
      </c>
      <c r="D552" s="99">
        <v>606061</v>
      </c>
      <c r="E552" s="103" t="s">
        <v>15</v>
      </c>
      <c r="F552" s="109">
        <v>606061</v>
      </c>
    </row>
    <row r="553" spans="1:6" ht="12.75" customHeight="1">
      <c r="A553" s="96" t="s">
        <v>135</v>
      </c>
      <c r="B553" s="97" t="s">
        <v>233</v>
      </c>
      <c r="C553" s="98" t="s">
        <v>1257</v>
      </c>
      <c r="D553" s="99">
        <v>606061</v>
      </c>
      <c r="E553" s="103" t="s">
        <v>15</v>
      </c>
      <c r="F553" s="109">
        <v>606061</v>
      </c>
    </row>
    <row r="554" spans="1:6" ht="12.75">
      <c r="A554" s="96" t="s">
        <v>137</v>
      </c>
      <c r="B554" s="97" t="s">
        <v>233</v>
      </c>
      <c r="C554" s="98" t="s">
        <v>1258</v>
      </c>
      <c r="D554" s="99">
        <v>606061</v>
      </c>
      <c r="E554" s="103" t="s">
        <v>15</v>
      </c>
      <c r="F554" s="109">
        <v>606061</v>
      </c>
    </row>
    <row r="555" spans="1:6" ht="63">
      <c r="A555" s="96" t="s">
        <v>1259</v>
      </c>
      <c r="B555" s="97" t="s">
        <v>233</v>
      </c>
      <c r="C555" s="98" t="s">
        <v>1028</v>
      </c>
      <c r="D555" s="99">
        <v>15819300</v>
      </c>
      <c r="E555" s="103">
        <v>1230390</v>
      </c>
      <c r="F555" s="109">
        <v>14588910</v>
      </c>
    </row>
    <row r="556" spans="1:6" ht="26.25">
      <c r="A556" s="91" t="s">
        <v>134</v>
      </c>
      <c r="B556" s="92" t="s">
        <v>233</v>
      </c>
      <c r="C556" s="93" t="s">
        <v>1029</v>
      </c>
      <c r="D556" s="94">
        <v>15819300</v>
      </c>
      <c r="E556" s="102">
        <v>1230390</v>
      </c>
      <c r="F556" s="108">
        <v>14588910</v>
      </c>
    </row>
    <row r="557" spans="1:6" ht="12.75">
      <c r="A557" s="96" t="s">
        <v>135</v>
      </c>
      <c r="B557" s="97" t="s">
        <v>233</v>
      </c>
      <c r="C557" s="98" t="s">
        <v>1030</v>
      </c>
      <c r="D557" s="99">
        <v>15819300</v>
      </c>
      <c r="E557" s="103">
        <v>1230390</v>
      </c>
      <c r="F557" s="109">
        <v>14588910</v>
      </c>
    </row>
    <row r="558" spans="1:6" ht="38.25">
      <c r="A558" s="96" t="s">
        <v>136</v>
      </c>
      <c r="B558" s="97" t="s">
        <v>233</v>
      </c>
      <c r="C558" s="98" t="s">
        <v>1031</v>
      </c>
      <c r="D558" s="99">
        <v>15819300</v>
      </c>
      <c r="E558" s="103">
        <v>1230390</v>
      </c>
      <c r="F558" s="109">
        <v>14588910</v>
      </c>
    </row>
    <row r="559" spans="1:6" ht="175.5">
      <c r="A559" s="96" t="s">
        <v>1260</v>
      </c>
      <c r="B559" s="97" t="s">
        <v>233</v>
      </c>
      <c r="C559" s="98" t="s">
        <v>736</v>
      </c>
      <c r="D559" s="99">
        <v>18766130</v>
      </c>
      <c r="E559" s="103">
        <v>2450000</v>
      </c>
      <c r="F559" s="109">
        <v>16316130</v>
      </c>
    </row>
    <row r="560" spans="1:6" ht="25.5">
      <c r="A560" s="96" t="s">
        <v>134</v>
      </c>
      <c r="B560" s="97" t="s">
        <v>233</v>
      </c>
      <c r="C560" s="98" t="s">
        <v>737</v>
      </c>
      <c r="D560" s="99">
        <v>18766130</v>
      </c>
      <c r="E560" s="103">
        <v>2450000</v>
      </c>
      <c r="F560" s="109">
        <v>16316130</v>
      </c>
    </row>
    <row r="561" spans="1:6" ht="12.75">
      <c r="A561" s="91" t="s">
        <v>135</v>
      </c>
      <c r="B561" s="92" t="s">
        <v>233</v>
      </c>
      <c r="C561" s="93" t="s">
        <v>738</v>
      </c>
      <c r="D561" s="94">
        <v>18766130</v>
      </c>
      <c r="E561" s="102">
        <v>2450000</v>
      </c>
      <c r="F561" s="108">
        <v>16316130</v>
      </c>
    </row>
    <row r="562" spans="1:6" ht="39">
      <c r="A562" s="95" t="s">
        <v>136</v>
      </c>
      <c r="B562" s="92" t="s">
        <v>233</v>
      </c>
      <c r="C562" s="93" t="s">
        <v>739</v>
      </c>
      <c r="D562" s="94">
        <v>18766130</v>
      </c>
      <c r="E562" s="102">
        <v>2450000</v>
      </c>
      <c r="F562" s="108">
        <v>16316130</v>
      </c>
    </row>
    <row r="563" spans="1:6" ht="52.5" customHeight="1">
      <c r="A563" s="96" t="s">
        <v>1261</v>
      </c>
      <c r="B563" s="97" t="s">
        <v>233</v>
      </c>
      <c r="C563" s="98" t="s">
        <v>740</v>
      </c>
      <c r="D563" s="99">
        <v>112868500</v>
      </c>
      <c r="E563" s="103">
        <v>12750000</v>
      </c>
      <c r="F563" s="109">
        <v>100118500</v>
      </c>
    </row>
    <row r="564" spans="1:6" ht="25.5">
      <c r="A564" s="96" t="s">
        <v>134</v>
      </c>
      <c r="B564" s="97" t="s">
        <v>233</v>
      </c>
      <c r="C564" s="98" t="s">
        <v>741</v>
      </c>
      <c r="D564" s="99">
        <v>112868500</v>
      </c>
      <c r="E564" s="103">
        <v>12750000</v>
      </c>
      <c r="F564" s="109">
        <v>100118500</v>
      </c>
    </row>
    <row r="565" spans="1:6" ht="12.75">
      <c r="A565" s="91" t="s">
        <v>135</v>
      </c>
      <c r="B565" s="92" t="s">
        <v>233</v>
      </c>
      <c r="C565" s="93" t="s">
        <v>742</v>
      </c>
      <c r="D565" s="94">
        <v>112868500</v>
      </c>
      <c r="E565" s="102">
        <v>12750000</v>
      </c>
      <c r="F565" s="108">
        <v>100118500</v>
      </c>
    </row>
    <row r="566" spans="1:6" ht="39">
      <c r="A566" s="91" t="s">
        <v>136</v>
      </c>
      <c r="B566" s="92" t="s">
        <v>233</v>
      </c>
      <c r="C566" s="93" t="s">
        <v>743</v>
      </c>
      <c r="D566" s="94">
        <v>108868500</v>
      </c>
      <c r="E566" s="102">
        <v>12750000</v>
      </c>
      <c r="F566" s="108">
        <v>96118500</v>
      </c>
    </row>
    <row r="567" spans="1:6" ht="12.75">
      <c r="A567" s="91" t="s">
        <v>137</v>
      </c>
      <c r="B567" s="92" t="s">
        <v>233</v>
      </c>
      <c r="C567" s="93" t="s">
        <v>744</v>
      </c>
      <c r="D567" s="94">
        <v>4000000</v>
      </c>
      <c r="E567" s="102" t="s">
        <v>15</v>
      </c>
      <c r="F567" s="108">
        <v>4000000</v>
      </c>
    </row>
    <row r="568" spans="1:6" ht="52.5">
      <c r="A568" s="91" t="s">
        <v>140</v>
      </c>
      <c r="B568" s="92" t="s">
        <v>233</v>
      </c>
      <c r="C568" s="93" t="s">
        <v>745</v>
      </c>
      <c r="D568" s="94">
        <v>81144646</v>
      </c>
      <c r="E568" s="102">
        <v>12782200</v>
      </c>
      <c r="F568" s="108">
        <v>68362446</v>
      </c>
    </row>
    <row r="569" spans="1:6" ht="52.5" customHeight="1">
      <c r="A569" s="91" t="s">
        <v>134</v>
      </c>
      <c r="B569" s="92" t="s">
        <v>233</v>
      </c>
      <c r="C569" s="93" t="s">
        <v>746</v>
      </c>
      <c r="D569" s="94">
        <v>81144646</v>
      </c>
      <c r="E569" s="102">
        <v>12782200</v>
      </c>
      <c r="F569" s="108">
        <v>68362446</v>
      </c>
    </row>
    <row r="570" spans="1:6" ht="12.75">
      <c r="A570" s="96" t="s">
        <v>135</v>
      </c>
      <c r="B570" s="97" t="s">
        <v>233</v>
      </c>
      <c r="C570" s="98" t="s">
        <v>747</v>
      </c>
      <c r="D570" s="99">
        <v>81144646</v>
      </c>
      <c r="E570" s="103">
        <v>12782200</v>
      </c>
      <c r="F570" s="109">
        <v>68362446</v>
      </c>
    </row>
    <row r="571" spans="1:6" ht="38.25">
      <c r="A571" s="96" t="s">
        <v>136</v>
      </c>
      <c r="B571" s="97" t="s">
        <v>233</v>
      </c>
      <c r="C571" s="98" t="s">
        <v>748</v>
      </c>
      <c r="D571" s="99">
        <v>80349406</v>
      </c>
      <c r="E571" s="103">
        <v>12694200</v>
      </c>
      <c r="F571" s="109">
        <v>67655206</v>
      </c>
    </row>
    <row r="572" spans="1:6" ht="12.75">
      <c r="A572" s="91" t="s">
        <v>137</v>
      </c>
      <c r="B572" s="92" t="s">
        <v>233</v>
      </c>
      <c r="C572" s="93" t="s">
        <v>749</v>
      </c>
      <c r="D572" s="94">
        <v>795240</v>
      </c>
      <c r="E572" s="102">
        <v>88000</v>
      </c>
      <c r="F572" s="108">
        <v>707240</v>
      </c>
    </row>
    <row r="573" spans="1:6" ht="65.25">
      <c r="A573" s="91" t="s">
        <v>141</v>
      </c>
      <c r="B573" s="92" t="s">
        <v>233</v>
      </c>
      <c r="C573" s="93" t="s">
        <v>750</v>
      </c>
      <c r="D573" s="94">
        <v>7000000</v>
      </c>
      <c r="E573" s="102">
        <v>887500</v>
      </c>
      <c r="F573" s="108">
        <v>6112500</v>
      </c>
    </row>
    <row r="574" spans="1:6" ht="26.25">
      <c r="A574" s="91" t="s">
        <v>134</v>
      </c>
      <c r="B574" s="92" t="s">
        <v>233</v>
      </c>
      <c r="C574" s="93" t="s">
        <v>751</v>
      </c>
      <c r="D574" s="94">
        <v>7000000</v>
      </c>
      <c r="E574" s="102">
        <v>887500</v>
      </c>
      <c r="F574" s="108">
        <v>6112500</v>
      </c>
    </row>
    <row r="575" spans="1:6" ht="12.75">
      <c r="A575" s="91" t="s">
        <v>135</v>
      </c>
      <c r="B575" s="92" t="s">
        <v>233</v>
      </c>
      <c r="C575" s="93" t="s">
        <v>752</v>
      </c>
      <c r="D575" s="94">
        <v>7000000</v>
      </c>
      <c r="E575" s="102">
        <v>887500</v>
      </c>
      <c r="F575" s="108">
        <v>6112500</v>
      </c>
    </row>
    <row r="576" spans="1:6" ht="12.75" customHeight="1">
      <c r="A576" s="95" t="s">
        <v>136</v>
      </c>
      <c r="B576" s="92" t="s">
        <v>233</v>
      </c>
      <c r="C576" s="93" t="s">
        <v>753</v>
      </c>
      <c r="D576" s="94">
        <v>7000000</v>
      </c>
      <c r="E576" s="102">
        <v>887500</v>
      </c>
      <c r="F576" s="108">
        <v>6112500</v>
      </c>
    </row>
    <row r="577" spans="1:6" ht="38.25" customHeight="1">
      <c r="A577" s="96" t="s">
        <v>754</v>
      </c>
      <c r="B577" s="97" t="s">
        <v>233</v>
      </c>
      <c r="C577" s="98" t="s">
        <v>755</v>
      </c>
      <c r="D577" s="99">
        <v>1735203</v>
      </c>
      <c r="E577" s="103" t="s">
        <v>15</v>
      </c>
      <c r="F577" s="109">
        <v>1735203</v>
      </c>
    </row>
    <row r="578" spans="1:6" ht="25.5">
      <c r="A578" s="96" t="s">
        <v>134</v>
      </c>
      <c r="B578" s="97" t="s">
        <v>233</v>
      </c>
      <c r="C578" s="98" t="s">
        <v>756</v>
      </c>
      <c r="D578" s="99">
        <v>1735203</v>
      </c>
      <c r="E578" s="103" t="s">
        <v>15</v>
      </c>
      <c r="F578" s="109">
        <v>1735203</v>
      </c>
    </row>
    <row r="579" spans="1:6" ht="12.75">
      <c r="A579" s="96" t="s">
        <v>135</v>
      </c>
      <c r="B579" s="97" t="s">
        <v>233</v>
      </c>
      <c r="C579" s="98" t="s">
        <v>757</v>
      </c>
      <c r="D579" s="99">
        <v>1735203</v>
      </c>
      <c r="E579" s="103" t="s">
        <v>15</v>
      </c>
      <c r="F579" s="109">
        <v>1735203</v>
      </c>
    </row>
    <row r="580" spans="1:6" ht="21.75" customHeight="1">
      <c r="A580" s="96" t="s">
        <v>137</v>
      </c>
      <c r="B580" s="97" t="s">
        <v>233</v>
      </c>
      <c r="C580" s="98" t="s">
        <v>758</v>
      </c>
      <c r="D580" s="99">
        <v>1735203</v>
      </c>
      <c r="E580" s="103" t="s">
        <v>15</v>
      </c>
      <c r="F580" s="109">
        <v>1735203</v>
      </c>
    </row>
    <row r="581" spans="1:6" ht="91.5">
      <c r="A581" s="95" t="s">
        <v>1262</v>
      </c>
      <c r="B581" s="92" t="s">
        <v>233</v>
      </c>
      <c r="C581" s="93" t="s">
        <v>1263</v>
      </c>
      <c r="D581" s="94">
        <v>2724100</v>
      </c>
      <c r="E581" s="102" t="s">
        <v>15</v>
      </c>
      <c r="F581" s="108">
        <v>2724100</v>
      </c>
    </row>
    <row r="582" spans="1:6" ht="12.75" customHeight="1">
      <c r="A582" s="96" t="s">
        <v>134</v>
      </c>
      <c r="B582" s="97" t="s">
        <v>233</v>
      </c>
      <c r="C582" s="98" t="s">
        <v>1264</v>
      </c>
      <c r="D582" s="99">
        <v>2724100</v>
      </c>
      <c r="E582" s="103" t="s">
        <v>15</v>
      </c>
      <c r="F582" s="109">
        <v>2724100</v>
      </c>
    </row>
    <row r="583" spans="1:6" ht="12.75">
      <c r="A583" s="96" t="s">
        <v>135</v>
      </c>
      <c r="B583" s="97" t="s">
        <v>233</v>
      </c>
      <c r="C583" s="98" t="s">
        <v>1265</v>
      </c>
      <c r="D583" s="99">
        <v>2724100</v>
      </c>
      <c r="E583" s="103" t="s">
        <v>15</v>
      </c>
      <c r="F583" s="109">
        <v>2724100</v>
      </c>
    </row>
    <row r="584" spans="1:6" ht="12.75">
      <c r="A584" s="96" t="s">
        <v>137</v>
      </c>
      <c r="B584" s="97" t="s">
        <v>233</v>
      </c>
      <c r="C584" s="98" t="s">
        <v>1266</v>
      </c>
      <c r="D584" s="99">
        <v>2724100</v>
      </c>
      <c r="E584" s="103" t="s">
        <v>15</v>
      </c>
      <c r="F584" s="109">
        <v>2724100</v>
      </c>
    </row>
    <row r="585" spans="1:6" ht="12.75">
      <c r="A585" s="96" t="s">
        <v>142</v>
      </c>
      <c r="B585" s="97" t="s">
        <v>233</v>
      </c>
      <c r="C585" s="98" t="s">
        <v>759</v>
      </c>
      <c r="D585" s="99">
        <v>23906400</v>
      </c>
      <c r="E585" s="103">
        <v>2760000</v>
      </c>
      <c r="F585" s="109">
        <v>21146400</v>
      </c>
    </row>
    <row r="586" spans="1:6" ht="12.75" customHeight="1">
      <c r="A586" s="95" t="s">
        <v>717</v>
      </c>
      <c r="B586" s="92" t="s">
        <v>233</v>
      </c>
      <c r="C586" s="93" t="s">
        <v>760</v>
      </c>
      <c r="D586" s="94">
        <v>23886400</v>
      </c>
      <c r="E586" s="102">
        <v>2760000</v>
      </c>
      <c r="F586" s="108">
        <v>21126400</v>
      </c>
    </row>
    <row r="587" spans="1:6" ht="38.25" customHeight="1">
      <c r="A587" s="96" t="s">
        <v>143</v>
      </c>
      <c r="B587" s="97" t="s">
        <v>233</v>
      </c>
      <c r="C587" s="98" t="s">
        <v>761</v>
      </c>
      <c r="D587" s="99">
        <v>23886400</v>
      </c>
      <c r="E587" s="103">
        <v>2760000</v>
      </c>
      <c r="F587" s="109">
        <v>21126400</v>
      </c>
    </row>
    <row r="588" spans="1:6" ht="12.75" customHeight="1">
      <c r="A588" s="96" t="s">
        <v>1267</v>
      </c>
      <c r="B588" s="97" t="s">
        <v>233</v>
      </c>
      <c r="C588" s="98" t="s">
        <v>762</v>
      </c>
      <c r="D588" s="99">
        <v>8550400</v>
      </c>
      <c r="E588" s="103">
        <v>1100000</v>
      </c>
      <c r="F588" s="109">
        <v>7450400</v>
      </c>
    </row>
    <row r="589" spans="1:6" ht="25.5">
      <c r="A589" s="96" t="s">
        <v>134</v>
      </c>
      <c r="B589" s="97" t="s">
        <v>233</v>
      </c>
      <c r="C589" s="98" t="s">
        <v>763</v>
      </c>
      <c r="D589" s="99">
        <v>8550400</v>
      </c>
      <c r="E589" s="103">
        <v>1100000</v>
      </c>
      <c r="F589" s="109">
        <v>7450400</v>
      </c>
    </row>
    <row r="590" spans="1:6" ht="12.75">
      <c r="A590" s="96" t="s">
        <v>135</v>
      </c>
      <c r="B590" s="97" t="s">
        <v>233</v>
      </c>
      <c r="C590" s="98" t="s">
        <v>764</v>
      </c>
      <c r="D590" s="99">
        <v>8550400</v>
      </c>
      <c r="E590" s="103">
        <v>1100000</v>
      </c>
      <c r="F590" s="109">
        <v>7450400</v>
      </c>
    </row>
    <row r="591" spans="1:6" ht="39">
      <c r="A591" s="95" t="s">
        <v>136</v>
      </c>
      <c r="B591" s="92" t="s">
        <v>233</v>
      </c>
      <c r="C591" s="93" t="s">
        <v>765</v>
      </c>
      <c r="D591" s="94">
        <v>8550400</v>
      </c>
      <c r="E591" s="102">
        <v>1100000</v>
      </c>
      <c r="F591" s="108">
        <v>7450400</v>
      </c>
    </row>
    <row r="592" spans="1:6" ht="38.25" customHeight="1">
      <c r="A592" s="96" t="s">
        <v>144</v>
      </c>
      <c r="B592" s="97" t="s">
        <v>233</v>
      </c>
      <c r="C592" s="98" t="s">
        <v>766</v>
      </c>
      <c r="D592" s="99">
        <v>14986000</v>
      </c>
      <c r="E592" s="103">
        <v>1660000</v>
      </c>
      <c r="F592" s="109">
        <v>13326000</v>
      </c>
    </row>
    <row r="593" spans="1:6" ht="25.5">
      <c r="A593" s="96" t="s">
        <v>134</v>
      </c>
      <c r="B593" s="97" t="s">
        <v>233</v>
      </c>
      <c r="C593" s="98" t="s">
        <v>767</v>
      </c>
      <c r="D593" s="99">
        <v>14986000</v>
      </c>
      <c r="E593" s="103">
        <v>1660000</v>
      </c>
      <c r="F593" s="109">
        <v>13326000</v>
      </c>
    </row>
    <row r="594" spans="1:6" ht="12.75">
      <c r="A594" s="96" t="s">
        <v>135</v>
      </c>
      <c r="B594" s="97" t="s">
        <v>233</v>
      </c>
      <c r="C594" s="98" t="s">
        <v>768</v>
      </c>
      <c r="D594" s="99">
        <v>14986000</v>
      </c>
      <c r="E594" s="103">
        <v>1660000</v>
      </c>
      <c r="F594" s="109">
        <v>13326000</v>
      </c>
    </row>
    <row r="595" spans="1:6" ht="38.25">
      <c r="A595" s="96" t="s">
        <v>136</v>
      </c>
      <c r="B595" s="97" t="s">
        <v>233</v>
      </c>
      <c r="C595" s="98" t="s">
        <v>769</v>
      </c>
      <c r="D595" s="99">
        <v>14736000</v>
      </c>
      <c r="E595" s="103">
        <v>1660000</v>
      </c>
      <c r="F595" s="109">
        <v>13076000</v>
      </c>
    </row>
    <row r="596" spans="1:6" ht="12.75">
      <c r="A596" s="96" t="s">
        <v>137</v>
      </c>
      <c r="B596" s="97" t="s">
        <v>233</v>
      </c>
      <c r="C596" s="98" t="s">
        <v>770</v>
      </c>
      <c r="D596" s="99">
        <v>250000</v>
      </c>
      <c r="E596" s="103" t="s">
        <v>15</v>
      </c>
      <c r="F596" s="109">
        <v>250000</v>
      </c>
    </row>
    <row r="597" spans="1:6" ht="52.5" customHeight="1">
      <c r="A597" s="96" t="s">
        <v>145</v>
      </c>
      <c r="B597" s="97" t="s">
        <v>233</v>
      </c>
      <c r="C597" s="98" t="s">
        <v>771</v>
      </c>
      <c r="D597" s="99">
        <v>350000</v>
      </c>
      <c r="E597" s="103" t="s">
        <v>15</v>
      </c>
      <c r="F597" s="109">
        <v>350000</v>
      </c>
    </row>
    <row r="598" spans="1:6" ht="25.5">
      <c r="A598" s="96" t="s">
        <v>134</v>
      </c>
      <c r="B598" s="97" t="s">
        <v>233</v>
      </c>
      <c r="C598" s="98" t="s">
        <v>772</v>
      </c>
      <c r="D598" s="99">
        <v>350000</v>
      </c>
      <c r="E598" s="103" t="s">
        <v>15</v>
      </c>
      <c r="F598" s="109">
        <v>350000</v>
      </c>
    </row>
    <row r="599" spans="1:6" ht="12.75">
      <c r="A599" s="96" t="s">
        <v>135</v>
      </c>
      <c r="B599" s="97" t="s">
        <v>233</v>
      </c>
      <c r="C599" s="98" t="s">
        <v>773</v>
      </c>
      <c r="D599" s="99">
        <v>350000</v>
      </c>
      <c r="E599" s="103" t="s">
        <v>15</v>
      </c>
      <c r="F599" s="109">
        <v>350000</v>
      </c>
    </row>
    <row r="600" spans="1:6" ht="12.75">
      <c r="A600" s="96" t="s">
        <v>137</v>
      </c>
      <c r="B600" s="97" t="s">
        <v>233</v>
      </c>
      <c r="C600" s="98" t="s">
        <v>774</v>
      </c>
      <c r="D600" s="99">
        <v>350000</v>
      </c>
      <c r="E600" s="103" t="s">
        <v>15</v>
      </c>
      <c r="F600" s="109">
        <v>350000</v>
      </c>
    </row>
    <row r="601" spans="1:6" ht="25.5">
      <c r="A601" s="96" t="s">
        <v>119</v>
      </c>
      <c r="B601" s="97" t="s">
        <v>233</v>
      </c>
      <c r="C601" s="98" t="s">
        <v>775</v>
      </c>
      <c r="D601" s="99">
        <v>20000</v>
      </c>
      <c r="E601" s="103" t="s">
        <v>15</v>
      </c>
      <c r="F601" s="109">
        <v>20000</v>
      </c>
    </row>
    <row r="602" spans="1:6" ht="26.25">
      <c r="A602" s="95" t="s">
        <v>121</v>
      </c>
      <c r="B602" s="92" t="s">
        <v>233</v>
      </c>
      <c r="C602" s="93" t="s">
        <v>776</v>
      </c>
      <c r="D602" s="94">
        <v>20000</v>
      </c>
      <c r="E602" s="102" t="s">
        <v>15</v>
      </c>
      <c r="F602" s="108">
        <v>20000</v>
      </c>
    </row>
    <row r="603" spans="1:6" ht="63">
      <c r="A603" s="96" t="s">
        <v>1268</v>
      </c>
      <c r="B603" s="97" t="s">
        <v>233</v>
      </c>
      <c r="C603" s="98" t="s">
        <v>777</v>
      </c>
      <c r="D603" s="99">
        <v>15000</v>
      </c>
      <c r="E603" s="103" t="s">
        <v>15</v>
      </c>
      <c r="F603" s="109">
        <v>15000</v>
      </c>
    </row>
    <row r="604" spans="1:6" ht="12.75" customHeight="1">
      <c r="A604" s="96" t="s">
        <v>134</v>
      </c>
      <c r="B604" s="97" t="s">
        <v>233</v>
      </c>
      <c r="C604" s="98" t="s">
        <v>778</v>
      </c>
      <c r="D604" s="99">
        <v>15000</v>
      </c>
      <c r="E604" s="103" t="s">
        <v>15</v>
      </c>
      <c r="F604" s="109">
        <v>15000</v>
      </c>
    </row>
    <row r="605" spans="1:6" ht="12.75">
      <c r="A605" s="96" t="s">
        <v>135</v>
      </c>
      <c r="B605" s="97" t="s">
        <v>233</v>
      </c>
      <c r="C605" s="98" t="s">
        <v>779</v>
      </c>
      <c r="D605" s="99">
        <v>15000</v>
      </c>
      <c r="E605" s="103" t="s">
        <v>15</v>
      </c>
      <c r="F605" s="109">
        <v>15000</v>
      </c>
    </row>
    <row r="606" spans="1:6" ht="12.75">
      <c r="A606" s="91" t="s">
        <v>137</v>
      </c>
      <c r="B606" s="92" t="s">
        <v>233</v>
      </c>
      <c r="C606" s="93" t="s">
        <v>780</v>
      </c>
      <c r="D606" s="94">
        <v>15000</v>
      </c>
      <c r="E606" s="102" t="s">
        <v>15</v>
      </c>
      <c r="F606" s="108">
        <v>15000</v>
      </c>
    </row>
    <row r="607" spans="1:6" ht="65.25">
      <c r="A607" s="91" t="s">
        <v>1269</v>
      </c>
      <c r="B607" s="92" t="s">
        <v>233</v>
      </c>
      <c r="C607" s="93" t="s">
        <v>781</v>
      </c>
      <c r="D607" s="94">
        <v>5000</v>
      </c>
      <c r="E607" s="102" t="s">
        <v>15</v>
      </c>
      <c r="F607" s="108">
        <v>5000</v>
      </c>
    </row>
    <row r="608" spans="1:6" ht="26.25">
      <c r="A608" s="91" t="s">
        <v>134</v>
      </c>
      <c r="B608" s="92" t="s">
        <v>233</v>
      </c>
      <c r="C608" s="93" t="s">
        <v>782</v>
      </c>
      <c r="D608" s="94">
        <v>5000</v>
      </c>
      <c r="E608" s="102" t="s">
        <v>15</v>
      </c>
      <c r="F608" s="108">
        <v>5000</v>
      </c>
    </row>
    <row r="609" spans="1:6" ht="12.75">
      <c r="A609" s="95" t="s">
        <v>135</v>
      </c>
      <c r="B609" s="92" t="s">
        <v>233</v>
      </c>
      <c r="C609" s="93" t="s">
        <v>783</v>
      </c>
      <c r="D609" s="94">
        <v>5000</v>
      </c>
      <c r="E609" s="102" t="s">
        <v>15</v>
      </c>
      <c r="F609" s="108">
        <v>5000</v>
      </c>
    </row>
    <row r="610" spans="1:6" ht="12.75">
      <c r="A610" s="96" t="s">
        <v>137</v>
      </c>
      <c r="B610" s="97" t="s">
        <v>233</v>
      </c>
      <c r="C610" s="98" t="s">
        <v>784</v>
      </c>
      <c r="D610" s="99">
        <v>5000</v>
      </c>
      <c r="E610" s="103" t="s">
        <v>15</v>
      </c>
      <c r="F610" s="109">
        <v>5000</v>
      </c>
    </row>
    <row r="611" spans="1:6" ht="12.75">
      <c r="A611" s="96" t="s">
        <v>146</v>
      </c>
      <c r="B611" s="97" t="s">
        <v>233</v>
      </c>
      <c r="C611" s="98" t="s">
        <v>785</v>
      </c>
      <c r="D611" s="99">
        <v>5332300</v>
      </c>
      <c r="E611" s="103">
        <v>100500</v>
      </c>
      <c r="F611" s="109">
        <v>5231800</v>
      </c>
    </row>
    <row r="612" spans="1:6" ht="52.5" customHeight="1">
      <c r="A612" s="96" t="s">
        <v>717</v>
      </c>
      <c r="B612" s="97" t="s">
        <v>233</v>
      </c>
      <c r="C612" s="98" t="s">
        <v>786</v>
      </c>
      <c r="D612" s="99">
        <v>2793300</v>
      </c>
      <c r="E612" s="103" t="s">
        <v>15</v>
      </c>
      <c r="F612" s="109">
        <v>2793300</v>
      </c>
    </row>
    <row r="613" spans="1:6" ht="26.25">
      <c r="A613" s="95" t="s">
        <v>147</v>
      </c>
      <c r="B613" s="92" t="s">
        <v>233</v>
      </c>
      <c r="C613" s="93" t="s">
        <v>787</v>
      </c>
      <c r="D613" s="94">
        <v>2793300</v>
      </c>
      <c r="E613" s="102" t="s">
        <v>15</v>
      </c>
      <c r="F613" s="108">
        <v>2793300</v>
      </c>
    </row>
    <row r="614" spans="1:6" ht="63">
      <c r="A614" s="96" t="s">
        <v>1270</v>
      </c>
      <c r="B614" s="97" t="s">
        <v>233</v>
      </c>
      <c r="C614" s="98" t="s">
        <v>788</v>
      </c>
      <c r="D614" s="99">
        <v>2013300</v>
      </c>
      <c r="E614" s="103" t="s">
        <v>15</v>
      </c>
      <c r="F614" s="109">
        <v>2013300</v>
      </c>
    </row>
    <row r="615" spans="1:6" ht="25.5">
      <c r="A615" s="96" t="s">
        <v>134</v>
      </c>
      <c r="B615" s="97" t="s">
        <v>233</v>
      </c>
      <c r="C615" s="98" t="s">
        <v>789</v>
      </c>
      <c r="D615" s="99">
        <v>2013300</v>
      </c>
      <c r="E615" s="103" t="s">
        <v>15</v>
      </c>
      <c r="F615" s="109">
        <v>2013300</v>
      </c>
    </row>
    <row r="616" spans="1:6" ht="12.75" customHeight="1">
      <c r="A616" s="96" t="s">
        <v>135</v>
      </c>
      <c r="B616" s="97" t="s">
        <v>233</v>
      </c>
      <c r="C616" s="98" t="s">
        <v>790</v>
      </c>
      <c r="D616" s="99">
        <v>2013300</v>
      </c>
      <c r="E616" s="103" t="s">
        <v>15</v>
      </c>
      <c r="F616" s="109">
        <v>2013300</v>
      </c>
    </row>
    <row r="617" spans="1:6" ht="12.75">
      <c r="A617" s="91" t="s">
        <v>137</v>
      </c>
      <c r="B617" s="92" t="s">
        <v>233</v>
      </c>
      <c r="C617" s="93" t="s">
        <v>791</v>
      </c>
      <c r="D617" s="94">
        <v>2013300</v>
      </c>
      <c r="E617" s="102" t="s">
        <v>15</v>
      </c>
      <c r="F617" s="108">
        <v>2013300</v>
      </c>
    </row>
    <row r="618" spans="1:6" ht="78.75">
      <c r="A618" s="91" t="s">
        <v>1271</v>
      </c>
      <c r="B618" s="92" t="s">
        <v>233</v>
      </c>
      <c r="C618" s="93" t="s">
        <v>792</v>
      </c>
      <c r="D618" s="94">
        <v>358550</v>
      </c>
      <c r="E618" s="102" t="s">
        <v>15</v>
      </c>
      <c r="F618" s="108">
        <v>358550</v>
      </c>
    </row>
    <row r="619" spans="1:6" ht="26.25">
      <c r="A619" s="91" t="s">
        <v>134</v>
      </c>
      <c r="B619" s="92" t="s">
        <v>233</v>
      </c>
      <c r="C619" s="93" t="s">
        <v>793</v>
      </c>
      <c r="D619" s="94">
        <v>358550</v>
      </c>
      <c r="E619" s="102" t="s">
        <v>15</v>
      </c>
      <c r="F619" s="108">
        <v>358550</v>
      </c>
    </row>
    <row r="620" spans="1:6" ht="12.75" customHeight="1">
      <c r="A620" s="91" t="s">
        <v>135</v>
      </c>
      <c r="B620" s="92" t="s">
        <v>233</v>
      </c>
      <c r="C620" s="93" t="s">
        <v>794</v>
      </c>
      <c r="D620" s="94">
        <v>358550</v>
      </c>
      <c r="E620" s="102" t="s">
        <v>15</v>
      </c>
      <c r="F620" s="108">
        <v>358550</v>
      </c>
    </row>
    <row r="621" spans="1:6" ht="12.75">
      <c r="A621" s="95" t="s">
        <v>137</v>
      </c>
      <c r="B621" s="92" t="s">
        <v>233</v>
      </c>
      <c r="C621" s="93" t="s">
        <v>795</v>
      </c>
      <c r="D621" s="94">
        <v>358550</v>
      </c>
      <c r="E621" s="102" t="s">
        <v>15</v>
      </c>
      <c r="F621" s="108">
        <v>358550</v>
      </c>
    </row>
    <row r="622" spans="1:6" ht="38.25" customHeight="1">
      <c r="A622" s="96" t="s">
        <v>1272</v>
      </c>
      <c r="B622" s="97" t="s">
        <v>233</v>
      </c>
      <c r="C622" s="98" t="s">
        <v>1273</v>
      </c>
      <c r="D622" s="99">
        <v>30000</v>
      </c>
      <c r="E622" s="103" t="s">
        <v>15</v>
      </c>
      <c r="F622" s="109">
        <v>30000</v>
      </c>
    </row>
    <row r="623" spans="1:6" ht="25.5">
      <c r="A623" s="96" t="s">
        <v>134</v>
      </c>
      <c r="B623" s="97" t="s">
        <v>233</v>
      </c>
      <c r="C623" s="98" t="s">
        <v>1274</v>
      </c>
      <c r="D623" s="99">
        <v>30000</v>
      </c>
      <c r="E623" s="103" t="s">
        <v>15</v>
      </c>
      <c r="F623" s="109">
        <v>30000</v>
      </c>
    </row>
    <row r="624" spans="1:6" ht="12.75">
      <c r="A624" s="96" t="s">
        <v>135</v>
      </c>
      <c r="B624" s="97" t="s">
        <v>233</v>
      </c>
      <c r="C624" s="98" t="s">
        <v>1275</v>
      </c>
      <c r="D624" s="99">
        <v>30000</v>
      </c>
      <c r="E624" s="103" t="s">
        <v>15</v>
      </c>
      <c r="F624" s="109">
        <v>30000</v>
      </c>
    </row>
    <row r="625" spans="1:6" ht="12.75">
      <c r="A625" s="96" t="s">
        <v>137</v>
      </c>
      <c r="B625" s="97" t="s">
        <v>233</v>
      </c>
      <c r="C625" s="98" t="s">
        <v>1276</v>
      </c>
      <c r="D625" s="99">
        <v>30000</v>
      </c>
      <c r="E625" s="103" t="s">
        <v>15</v>
      </c>
      <c r="F625" s="109">
        <v>30000</v>
      </c>
    </row>
    <row r="626" spans="1:6" ht="50.25">
      <c r="A626" s="96" t="s">
        <v>150</v>
      </c>
      <c r="B626" s="97" t="s">
        <v>233</v>
      </c>
      <c r="C626" s="98" t="s">
        <v>796</v>
      </c>
      <c r="D626" s="99">
        <v>91450</v>
      </c>
      <c r="E626" s="103" t="s">
        <v>15</v>
      </c>
      <c r="F626" s="109">
        <v>91450</v>
      </c>
    </row>
    <row r="627" spans="1:6" ht="25.5">
      <c r="A627" s="96" t="s">
        <v>134</v>
      </c>
      <c r="B627" s="97" t="s">
        <v>233</v>
      </c>
      <c r="C627" s="98" t="s">
        <v>797</v>
      </c>
      <c r="D627" s="99">
        <v>91450</v>
      </c>
      <c r="E627" s="103" t="s">
        <v>15</v>
      </c>
      <c r="F627" s="109">
        <v>91450</v>
      </c>
    </row>
    <row r="628" spans="1:6" ht="52.5" customHeight="1">
      <c r="A628" s="96" t="s">
        <v>135</v>
      </c>
      <c r="B628" s="97" t="s">
        <v>233</v>
      </c>
      <c r="C628" s="98" t="s">
        <v>798</v>
      </c>
      <c r="D628" s="99">
        <v>91450</v>
      </c>
      <c r="E628" s="103" t="s">
        <v>15</v>
      </c>
      <c r="F628" s="109">
        <v>91450</v>
      </c>
    </row>
    <row r="629" spans="1:6" ht="12.75">
      <c r="A629" s="91" t="s">
        <v>137</v>
      </c>
      <c r="B629" s="92" t="s">
        <v>233</v>
      </c>
      <c r="C629" s="93" t="s">
        <v>799</v>
      </c>
      <c r="D629" s="94">
        <v>91450</v>
      </c>
      <c r="E629" s="102" t="s">
        <v>15</v>
      </c>
      <c r="F629" s="108">
        <v>91450</v>
      </c>
    </row>
    <row r="630" spans="1:6" ht="65.25">
      <c r="A630" s="91" t="s">
        <v>151</v>
      </c>
      <c r="B630" s="92" t="s">
        <v>233</v>
      </c>
      <c r="C630" s="93" t="s">
        <v>800</v>
      </c>
      <c r="D630" s="94">
        <v>300000</v>
      </c>
      <c r="E630" s="102" t="s">
        <v>15</v>
      </c>
      <c r="F630" s="108">
        <v>300000</v>
      </c>
    </row>
    <row r="631" spans="1:6" ht="26.25">
      <c r="A631" s="91" t="s">
        <v>134</v>
      </c>
      <c r="B631" s="92" t="s">
        <v>233</v>
      </c>
      <c r="C631" s="93" t="s">
        <v>801</v>
      </c>
      <c r="D631" s="94">
        <v>300000</v>
      </c>
      <c r="E631" s="102" t="s">
        <v>15</v>
      </c>
      <c r="F631" s="108">
        <v>300000</v>
      </c>
    </row>
    <row r="632" spans="1:6" ht="12.75">
      <c r="A632" s="95" t="s">
        <v>135</v>
      </c>
      <c r="B632" s="92" t="s">
        <v>233</v>
      </c>
      <c r="C632" s="93" t="s">
        <v>802</v>
      </c>
      <c r="D632" s="94">
        <v>300000</v>
      </c>
      <c r="E632" s="102" t="s">
        <v>15</v>
      </c>
      <c r="F632" s="108">
        <v>300000</v>
      </c>
    </row>
    <row r="633" spans="1:6" ht="12.75">
      <c r="A633" s="96" t="s">
        <v>137</v>
      </c>
      <c r="B633" s="97" t="s">
        <v>233</v>
      </c>
      <c r="C633" s="98" t="s">
        <v>803</v>
      </c>
      <c r="D633" s="99">
        <v>300000</v>
      </c>
      <c r="E633" s="103" t="s">
        <v>15</v>
      </c>
      <c r="F633" s="109">
        <v>300000</v>
      </c>
    </row>
    <row r="634" spans="1:6" ht="25.5">
      <c r="A634" s="96" t="s">
        <v>98</v>
      </c>
      <c r="B634" s="97" t="s">
        <v>233</v>
      </c>
      <c r="C634" s="98" t="s">
        <v>804</v>
      </c>
      <c r="D634" s="99">
        <v>2339000</v>
      </c>
      <c r="E634" s="103">
        <v>100500</v>
      </c>
      <c r="F634" s="109">
        <v>2238500</v>
      </c>
    </row>
    <row r="635" spans="1:6" ht="12.75" customHeight="1">
      <c r="A635" s="96" t="s">
        <v>152</v>
      </c>
      <c r="B635" s="97" t="s">
        <v>233</v>
      </c>
      <c r="C635" s="98" t="s">
        <v>805</v>
      </c>
      <c r="D635" s="99">
        <v>2273000</v>
      </c>
      <c r="E635" s="103">
        <v>50000</v>
      </c>
      <c r="F635" s="109">
        <v>2223000</v>
      </c>
    </row>
    <row r="636" spans="1:6" ht="65.25">
      <c r="A636" s="95" t="s">
        <v>157</v>
      </c>
      <c r="B636" s="92" t="s">
        <v>233</v>
      </c>
      <c r="C636" s="93" t="s">
        <v>806</v>
      </c>
      <c r="D636" s="94">
        <v>1922000</v>
      </c>
      <c r="E636" s="102">
        <v>50000</v>
      </c>
      <c r="F636" s="108">
        <v>1872000</v>
      </c>
    </row>
    <row r="637" spans="1:6" ht="25.5">
      <c r="A637" s="96" t="s">
        <v>134</v>
      </c>
      <c r="B637" s="97" t="s">
        <v>233</v>
      </c>
      <c r="C637" s="98" t="s">
        <v>807</v>
      </c>
      <c r="D637" s="99">
        <v>1922000</v>
      </c>
      <c r="E637" s="103">
        <v>50000</v>
      </c>
      <c r="F637" s="109">
        <v>1872000</v>
      </c>
    </row>
    <row r="638" spans="1:6" ht="12.75">
      <c r="A638" s="96" t="s">
        <v>153</v>
      </c>
      <c r="B638" s="97" t="s">
        <v>233</v>
      </c>
      <c r="C638" s="98" t="s">
        <v>808</v>
      </c>
      <c r="D638" s="99">
        <v>1922000</v>
      </c>
      <c r="E638" s="103">
        <v>50000</v>
      </c>
      <c r="F638" s="109">
        <v>1872000</v>
      </c>
    </row>
    <row r="639" spans="1:6" ht="38.25">
      <c r="A639" s="96" t="s">
        <v>154</v>
      </c>
      <c r="B639" s="97" t="s">
        <v>233</v>
      </c>
      <c r="C639" s="98" t="s">
        <v>809</v>
      </c>
      <c r="D639" s="99">
        <v>1872000</v>
      </c>
      <c r="E639" s="103">
        <v>50000</v>
      </c>
      <c r="F639" s="109">
        <v>1822000</v>
      </c>
    </row>
    <row r="640" spans="1:6" ht="12.75">
      <c r="A640" s="95" t="s">
        <v>156</v>
      </c>
      <c r="B640" s="92" t="s">
        <v>233</v>
      </c>
      <c r="C640" s="93" t="s">
        <v>1277</v>
      </c>
      <c r="D640" s="94">
        <v>50000</v>
      </c>
      <c r="E640" s="102" t="s">
        <v>15</v>
      </c>
      <c r="F640" s="108">
        <v>50000</v>
      </c>
    </row>
    <row r="641" spans="1:6" ht="50.25">
      <c r="A641" s="96" t="s">
        <v>158</v>
      </c>
      <c r="B641" s="97" t="s">
        <v>233</v>
      </c>
      <c r="C641" s="98" t="s">
        <v>810</v>
      </c>
      <c r="D641" s="99">
        <v>118500</v>
      </c>
      <c r="E641" s="103" t="s">
        <v>15</v>
      </c>
      <c r="F641" s="109">
        <v>118500</v>
      </c>
    </row>
    <row r="642" spans="1:6" ht="25.5">
      <c r="A642" s="96" t="s">
        <v>73</v>
      </c>
      <c r="B642" s="97" t="s">
        <v>233</v>
      </c>
      <c r="C642" s="98" t="s">
        <v>811</v>
      </c>
      <c r="D642" s="99">
        <v>68500</v>
      </c>
      <c r="E642" s="103" t="s">
        <v>15</v>
      </c>
      <c r="F642" s="109">
        <v>68500</v>
      </c>
    </row>
    <row r="643" spans="1:6" ht="25.5">
      <c r="A643" s="96" t="s">
        <v>74</v>
      </c>
      <c r="B643" s="97" t="s">
        <v>233</v>
      </c>
      <c r="C643" s="98" t="s">
        <v>812</v>
      </c>
      <c r="D643" s="99">
        <v>68500</v>
      </c>
      <c r="E643" s="103" t="s">
        <v>15</v>
      </c>
      <c r="F643" s="109">
        <v>68500</v>
      </c>
    </row>
    <row r="644" spans="1:6" ht="12.75">
      <c r="A644" s="91" t="s">
        <v>75</v>
      </c>
      <c r="B644" s="92" t="s">
        <v>233</v>
      </c>
      <c r="C644" s="93" t="s">
        <v>813</v>
      </c>
      <c r="D644" s="94">
        <v>68500</v>
      </c>
      <c r="E644" s="102" t="s">
        <v>15</v>
      </c>
      <c r="F644" s="108">
        <v>68500</v>
      </c>
    </row>
    <row r="645" spans="1:6" ht="26.25">
      <c r="A645" s="91" t="s">
        <v>134</v>
      </c>
      <c r="B645" s="92" t="s">
        <v>233</v>
      </c>
      <c r="C645" s="93" t="s">
        <v>814</v>
      </c>
      <c r="D645" s="94">
        <v>50000</v>
      </c>
      <c r="E645" s="102" t="s">
        <v>15</v>
      </c>
      <c r="F645" s="108">
        <v>50000</v>
      </c>
    </row>
    <row r="646" spans="1:6" ht="12.75">
      <c r="A646" s="91" t="s">
        <v>153</v>
      </c>
      <c r="B646" s="92" t="s">
        <v>233</v>
      </c>
      <c r="C646" s="93" t="s">
        <v>815</v>
      </c>
      <c r="D646" s="94">
        <v>50000</v>
      </c>
      <c r="E646" s="102" t="s">
        <v>15</v>
      </c>
      <c r="F646" s="108">
        <v>50000</v>
      </c>
    </row>
    <row r="647" spans="1:6" ht="12.75">
      <c r="A647" s="95" t="s">
        <v>1278</v>
      </c>
      <c r="B647" s="92" t="s">
        <v>233</v>
      </c>
      <c r="C647" s="93" t="s">
        <v>1279</v>
      </c>
      <c r="D647" s="94">
        <v>50000</v>
      </c>
      <c r="E647" s="102" t="s">
        <v>15</v>
      </c>
      <c r="F647" s="108">
        <v>50000</v>
      </c>
    </row>
    <row r="648" spans="1:6" ht="50.25">
      <c r="A648" s="96" t="s">
        <v>155</v>
      </c>
      <c r="B648" s="97" t="s">
        <v>233</v>
      </c>
      <c r="C648" s="98" t="s">
        <v>816</v>
      </c>
      <c r="D648" s="99">
        <v>232500</v>
      </c>
      <c r="E648" s="103" t="s">
        <v>15</v>
      </c>
      <c r="F648" s="109">
        <v>232500</v>
      </c>
    </row>
    <row r="649" spans="1:6" ht="25.5">
      <c r="A649" s="96" t="s">
        <v>134</v>
      </c>
      <c r="B649" s="97" t="s">
        <v>233</v>
      </c>
      <c r="C649" s="98" t="s">
        <v>817</v>
      </c>
      <c r="D649" s="99">
        <v>232500</v>
      </c>
      <c r="E649" s="103" t="s">
        <v>15</v>
      </c>
      <c r="F649" s="109">
        <v>232500</v>
      </c>
    </row>
    <row r="650" spans="1:6" ht="12.75">
      <c r="A650" s="96" t="s">
        <v>153</v>
      </c>
      <c r="B650" s="97" t="s">
        <v>233</v>
      </c>
      <c r="C650" s="98" t="s">
        <v>818</v>
      </c>
      <c r="D650" s="99">
        <v>232500</v>
      </c>
      <c r="E650" s="103" t="s">
        <v>15</v>
      </c>
      <c r="F650" s="109">
        <v>232500</v>
      </c>
    </row>
    <row r="651" spans="1:6" ht="12.75">
      <c r="A651" s="95" t="s">
        <v>156</v>
      </c>
      <c r="B651" s="92" t="s">
        <v>233</v>
      </c>
      <c r="C651" s="93" t="s">
        <v>819</v>
      </c>
      <c r="D651" s="94">
        <v>232500</v>
      </c>
      <c r="E651" s="102" t="s">
        <v>15</v>
      </c>
      <c r="F651" s="108">
        <v>232500</v>
      </c>
    </row>
    <row r="652" spans="1:6" ht="25.5">
      <c r="A652" s="96" t="s">
        <v>160</v>
      </c>
      <c r="B652" s="97" t="s">
        <v>233</v>
      </c>
      <c r="C652" s="98" t="s">
        <v>820</v>
      </c>
      <c r="D652" s="99">
        <v>66000</v>
      </c>
      <c r="E652" s="103">
        <v>50500</v>
      </c>
      <c r="F652" s="109">
        <v>15500</v>
      </c>
    </row>
    <row r="653" spans="1:6" ht="50.25">
      <c r="A653" s="96" t="s">
        <v>161</v>
      </c>
      <c r="B653" s="97" t="s">
        <v>233</v>
      </c>
      <c r="C653" s="98" t="s">
        <v>821</v>
      </c>
      <c r="D653" s="99">
        <v>66000</v>
      </c>
      <c r="E653" s="103">
        <v>50500</v>
      </c>
      <c r="F653" s="109">
        <v>15500</v>
      </c>
    </row>
    <row r="654" spans="1:6" ht="25.5">
      <c r="A654" s="96" t="s">
        <v>73</v>
      </c>
      <c r="B654" s="97" t="s">
        <v>233</v>
      </c>
      <c r="C654" s="98" t="s">
        <v>1280</v>
      </c>
      <c r="D654" s="99">
        <v>15500</v>
      </c>
      <c r="E654" s="103" t="s">
        <v>15</v>
      </c>
      <c r="F654" s="109">
        <v>15500</v>
      </c>
    </row>
    <row r="655" spans="1:6" ht="26.25">
      <c r="A655" s="95" t="s">
        <v>74</v>
      </c>
      <c r="B655" s="92" t="s">
        <v>233</v>
      </c>
      <c r="C655" s="93" t="s">
        <v>1281</v>
      </c>
      <c r="D655" s="94">
        <v>15500</v>
      </c>
      <c r="E655" s="102" t="s">
        <v>15</v>
      </c>
      <c r="F655" s="108">
        <v>15500</v>
      </c>
    </row>
    <row r="656" spans="1:6" ht="12.75">
      <c r="A656" s="96" t="s">
        <v>75</v>
      </c>
      <c r="B656" s="97" t="s">
        <v>233</v>
      </c>
      <c r="C656" s="98" t="s">
        <v>1282</v>
      </c>
      <c r="D656" s="99">
        <v>15500</v>
      </c>
      <c r="E656" s="103" t="s">
        <v>15</v>
      </c>
      <c r="F656" s="109">
        <v>15500</v>
      </c>
    </row>
    <row r="657" spans="1:6" ht="25.5">
      <c r="A657" s="96" t="s">
        <v>134</v>
      </c>
      <c r="B657" s="97" t="s">
        <v>233</v>
      </c>
      <c r="C657" s="98" t="s">
        <v>822</v>
      </c>
      <c r="D657" s="99">
        <v>50500</v>
      </c>
      <c r="E657" s="103">
        <v>50500</v>
      </c>
      <c r="F657" s="109" t="s">
        <v>15</v>
      </c>
    </row>
    <row r="658" spans="1:6" ht="12.75">
      <c r="A658" s="96" t="s">
        <v>153</v>
      </c>
      <c r="B658" s="97" t="s">
        <v>233</v>
      </c>
      <c r="C658" s="98" t="s">
        <v>823</v>
      </c>
      <c r="D658" s="99">
        <v>50500</v>
      </c>
      <c r="E658" s="103">
        <v>50500</v>
      </c>
      <c r="F658" s="109" t="s">
        <v>15</v>
      </c>
    </row>
    <row r="659" spans="1:6" ht="39">
      <c r="A659" s="91" t="s">
        <v>154</v>
      </c>
      <c r="B659" s="92" t="s">
        <v>233</v>
      </c>
      <c r="C659" s="93" t="s">
        <v>824</v>
      </c>
      <c r="D659" s="94">
        <v>50500</v>
      </c>
      <c r="E659" s="102">
        <v>50500</v>
      </c>
      <c r="F659" s="108" t="s">
        <v>15</v>
      </c>
    </row>
    <row r="660" spans="1:6" ht="26.25">
      <c r="A660" s="95" t="s">
        <v>279</v>
      </c>
      <c r="B660" s="92" t="s">
        <v>233</v>
      </c>
      <c r="C660" s="93" t="s">
        <v>825</v>
      </c>
      <c r="D660" s="94">
        <v>200000</v>
      </c>
      <c r="E660" s="102" t="s">
        <v>15</v>
      </c>
      <c r="F660" s="108">
        <v>200000</v>
      </c>
    </row>
    <row r="661" spans="1:6" ht="25.5">
      <c r="A661" s="96" t="s">
        <v>280</v>
      </c>
      <c r="B661" s="97" t="s">
        <v>233</v>
      </c>
      <c r="C661" s="98" t="s">
        <v>826</v>
      </c>
      <c r="D661" s="99">
        <v>200000</v>
      </c>
      <c r="E661" s="103" t="s">
        <v>15</v>
      </c>
      <c r="F661" s="109">
        <v>200000</v>
      </c>
    </row>
    <row r="662" spans="1:6" ht="50.25">
      <c r="A662" s="96" t="s">
        <v>281</v>
      </c>
      <c r="B662" s="97" t="s">
        <v>233</v>
      </c>
      <c r="C662" s="98" t="s">
        <v>827</v>
      </c>
      <c r="D662" s="99">
        <v>70000</v>
      </c>
      <c r="E662" s="103" t="s">
        <v>15</v>
      </c>
      <c r="F662" s="109">
        <v>70000</v>
      </c>
    </row>
    <row r="663" spans="1:6" ht="25.5">
      <c r="A663" s="96" t="s">
        <v>73</v>
      </c>
      <c r="B663" s="97" t="s">
        <v>233</v>
      </c>
      <c r="C663" s="98" t="s">
        <v>828</v>
      </c>
      <c r="D663" s="99">
        <v>70000</v>
      </c>
      <c r="E663" s="103" t="s">
        <v>15</v>
      </c>
      <c r="F663" s="109">
        <v>70000</v>
      </c>
    </row>
    <row r="664" spans="1:6" ht="26.25">
      <c r="A664" s="95" t="s">
        <v>74</v>
      </c>
      <c r="B664" s="92" t="s">
        <v>233</v>
      </c>
      <c r="C664" s="93" t="s">
        <v>829</v>
      </c>
      <c r="D664" s="94">
        <v>70000</v>
      </c>
      <c r="E664" s="102" t="s">
        <v>15</v>
      </c>
      <c r="F664" s="108">
        <v>70000</v>
      </c>
    </row>
    <row r="665" spans="1:6" ht="12.75">
      <c r="A665" s="96" t="s">
        <v>75</v>
      </c>
      <c r="B665" s="97" t="s">
        <v>233</v>
      </c>
      <c r="C665" s="98" t="s">
        <v>830</v>
      </c>
      <c r="D665" s="99">
        <v>70000</v>
      </c>
      <c r="E665" s="103" t="s">
        <v>15</v>
      </c>
      <c r="F665" s="109">
        <v>70000</v>
      </c>
    </row>
    <row r="666" spans="1:6" ht="63">
      <c r="A666" s="96" t="s">
        <v>1283</v>
      </c>
      <c r="B666" s="97" t="s">
        <v>233</v>
      </c>
      <c r="C666" s="98" t="s">
        <v>831</v>
      </c>
      <c r="D666" s="99">
        <v>100000</v>
      </c>
      <c r="E666" s="103" t="s">
        <v>15</v>
      </c>
      <c r="F666" s="109">
        <v>100000</v>
      </c>
    </row>
    <row r="667" spans="1:6" ht="12.75">
      <c r="A667" s="96" t="s">
        <v>148</v>
      </c>
      <c r="B667" s="97" t="s">
        <v>233</v>
      </c>
      <c r="C667" s="98" t="s">
        <v>832</v>
      </c>
      <c r="D667" s="99">
        <v>100000</v>
      </c>
      <c r="E667" s="103" t="s">
        <v>15</v>
      </c>
      <c r="F667" s="109">
        <v>100000</v>
      </c>
    </row>
    <row r="668" spans="1:6" ht="12.75">
      <c r="A668" s="91" t="s">
        <v>159</v>
      </c>
      <c r="B668" s="92" t="s">
        <v>233</v>
      </c>
      <c r="C668" s="93" t="s">
        <v>833</v>
      </c>
      <c r="D668" s="94">
        <v>100000</v>
      </c>
      <c r="E668" s="102" t="s">
        <v>15</v>
      </c>
      <c r="F668" s="108">
        <v>100000</v>
      </c>
    </row>
    <row r="669" spans="1:6" ht="78.75">
      <c r="A669" s="91" t="s">
        <v>1284</v>
      </c>
      <c r="B669" s="92" t="s">
        <v>233</v>
      </c>
      <c r="C669" s="93" t="s">
        <v>834</v>
      </c>
      <c r="D669" s="94">
        <v>30000</v>
      </c>
      <c r="E669" s="102" t="s">
        <v>15</v>
      </c>
      <c r="F669" s="108">
        <v>30000</v>
      </c>
    </row>
    <row r="670" spans="1:6" ht="26.25">
      <c r="A670" s="91" t="s">
        <v>73</v>
      </c>
      <c r="B670" s="92" t="s">
        <v>233</v>
      </c>
      <c r="C670" s="93" t="s">
        <v>835</v>
      </c>
      <c r="D670" s="94">
        <v>30000</v>
      </c>
      <c r="E670" s="102" t="s">
        <v>15</v>
      </c>
      <c r="F670" s="108">
        <v>30000</v>
      </c>
    </row>
    <row r="671" spans="1:6" ht="26.25">
      <c r="A671" s="95" t="s">
        <v>74</v>
      </c>
      <c r="B671" s="92" t="s">
        <v>233</v>
      </c>
      <c r="C671" s="93" t="s">
        <v>836</v>
      </c>
      <c r="D671" s="94">
        <v>30000</v>
      </c>
      <c r="E671" s="102" t="s">
        <v>15</v>
      </c>
      <c r="F671" s="108">
        <v>30000</v>
      </c>
    </row>
    <row r="672" spans="1:6" ht="38.25" customHeight="1">
      <c r="A672" s="96" t="s">
        <v>75</v>
      </c>
      <c r="B672" s="97" t="s">
        <v>233</v>
      </c>
      <c r="C672" s="98" t="s">
        <v>837</v>
      </c>
      <c r="D672" s="99">
        <v>30000</v>
      </c>
      <c r="E672" s="103" t="s">
        <v>15</v>
      </c>
      <c r="F672" s="109">
        <v>30000</v>
      </c>
    </row>
    <row r="673" spans="1:6" ht="12.75">
      <c r="A673" s="96" t="s">
        <v>162</v>
      </c>
      <c r="B673" s="97" t="s">
        <v>233</v>
      </c>
      <c r="C673" s="98" t="s">
        <v>838</v>
      </c>
      <c r="D673" s="99">
        <v>25690300</v>
      </c>
      <c r="E673" s="103">
        <v>2268886.29</v>
      </c>
      <c r="F673" s="109">
        <v>23421413.71</v>
      </c>
    </row>
    <row r="674" spans="1:6" ht="12.75" customHeight="1">
      <c r="A674" s="96" t="s">
        <v>717</v>
      </c>
      <c r="B674" s="97" t="s">
        <v>233</v>
      </c>
      <c r="C674" s="98" t="s">
        <v>839</v>
      </c>
      <c r="D674" s="99">
        <v>25690300</v>
      </c>
      <c r="E674" s="103">
        <v>2268886.29</v>
      </c>
      <c r="F674" s="109">
        <v>23421413.71</v>
      </c>
    </row>
    <row r="675" spans="1:6" ht="25.5">
      <c r="A675" s="96" t="s">
        <v>163</v>
      </c>
      <c r="B675" s="97" t="s">
        <v>233</v>
      </c>
      <c r="C675" s="98" t="s">
        <v>840</v>
      </c>
      <c r="D675" s="99">
        <v>25690300</v>
      </c>
      <c r="E675" s="103">
        <v>2268886.29</v>
      </c>
      <c r="F675" s="109">
        <v>23421413.71</v>
      </c>
    </row>
    <row r="676" spans="1:6" ht="75.75">
      <c r="A676" s="96" t="s">
        <v>1285</v>
      </c>
      <c r="B676" s="97" t="s">
        <v>233</v>
      </c>
      <c r="C676" s="98" t="s">
        <v>841</v>
      </c>
      <c r="D676" s="99">
        <v>1860300</v>
      </c>
      <c r="E676" s="103">
        <v>221303.7</v>
      </c>
      <c r="F676" s="109">
        <v>1638996.3</v>
      </c>
    </row>
    <row r="677" spans="1:6" ht="50.25">
      <c r="A677" s="96" t="s">
        <v>66</v>
      </c>
      <c r="B677" s="97" t="s">
        <v>233</v>
      </c>
      <c r="C677" s="98" t="s">
        <v>842</v>
      </c>
      <c r="D677" s="99">
        <v>1341700</v>
      </c>
      <c r="E677" s="103">
        <v>221303.7</v>
      </c>
      <c r="F677" s="109">
        <v>1120396.3</v>
      </c>
    </row>
    <row r="678" spans="1:6" ht="25.5">
      <c r="A678" s="96" t="s">
        <v>67</v>
      </c>
      <c r="B678" s="97" t="s">
        <v>233</v>
      </c>
      <c r="C678" s="98" t="s">
        <v>843</v>
      </c>
      <c r="D678" s="99">
        <v>1341700</v>
      </c>
      <c r="E678" s="103">
        <v>221303.7</v>
      </c>
      <c r="F678" s="109">
        <v>1120396.3</v>
      </c>
    </row>
    <row r="679" spans="1:6" ht="12.75">
      <c r="A679" s="91" t="s">
        <v>68</v>
      </c>
      <c r="B679" s="92" t="s">
        <v>233</v>
      </c>
      <c r="C679" s="93" t="s">
        <v>844</v>
      </c>
      <c r="D679" s="94">
        <v>1030495</v>
      </c>
      <c r="E679" s="102">
        <v>173451.38</v>
      </c>
      <c r="F679" s="108">
        <v>857043.62</v>
      </c>
    </row>
    <row r="680" spans="1:6" ht="39">
      <c r="A680" s="91" t="s">
        <v>69</v>
      </c>
      <c r="B680" s="92" t="s">
        <v>233</v>
      </c>
      <c r="C680" s="93" t="s">
        <v>845</v>
      </c>
      <c r="D680" s="94">
        <v>311205</v>
      </c>
      <c r="E680" s="102">
        <v>47852.32</v>
      </c>
      <c r="F680" s="108">
        <v>263352.68</v>
      </c>
    </row>
    <row r="681" spans="1:6" ht="12.75" customHeight="1">
      <c r="A681" s="95" t="s">
        <v>73</v>
      </c>
      <c r="B681" s="92" t="s">
        <v>233</v>
      </c>
      <c r="C681" s="93" t="s">
        <v>846</v>
      </c>
      <c r="D681" s="94">
        <v>518600</v>
      </c>
      <c r="E681" s="102" t="s">
        <v>15</v>
      </c>
      <c r="F681" s="108">
        <v>518600</v>
      </c>
    </row>
    <row r="682" spans="1:6" ht="25.5">
      <c r="A682" s="96" t="s">
        <v>74</v>
      </c>
      <c r="B682" s="97" t="s">
        <v>233</v>
      </c>
      <c r="C682" s="98" t="s">
        <v>847</v>
      </c>
      <c r="D682" s="99">
        <v>518600</v>
      </c>
      <c r="E682" s="103" t="s">
        <v>15</v>
      </c>
      <c r="F682" s="109">
        <v>518600</v>
      </c>
    </row>
    <row r="683" spans="1:6" ht="12.75">
      <c r="A683" s="96" t="s">
        <v>75</v>
      </c>
      <c r="B683" s="97" t="s">
        <v>233</v>
      </c>
      <c r="C683" s="98" t="s">
        <v>848</v>
      </c>
      <c r="D683" s="99">
        <v>518600</v>
      </c>
      <c r="E683" s="103" t="s">
        <v>15</v>
      </c>
      <c r="F683" s="109">
        <v>518600</v>
      </c>
    </row>
    <row r="684" spans="1:6" ht="63">
      <c r="A684" s="96" t="s">
        <v>1286</v>
      </c>
      <c r="B684" s="97" t="s">
        <v>233</v>
      </c>
      <c r="C684" s="98" t="s">
        <v>849</v>
      </c>
      <c r="D684" s="99">
        <v>5625000</v>
      </c>
      <c r="E684" s="103">
        <v>428390.42</v>
      </c>
      <c r="F684" s="109">
        <v>5196609.58</v>
      </c>
    </row>
    <row r="685" spans="1:6" ht="52.5">
      <c r="A685" s="91" t="s">
        <v>66</v>
      </c>
      <c r="B685" s="92" t="s">
        <v>233</v>
      </c>
      <c r="C685" s="93" t="s">
        <v>850</v>
      </c>
      <c r="D685" s="94">
        <v>4514906</v>
      </c>
      <c r="E685" s="102">
        <v>409835.22</v>
      </c>
      <c r="F685" s="108">
        <v>4105070.7800000003</v>
      </c>
    </row>
    <row r="686" spans="1:6" ht="26.25">
      <c r="A686" s="91" t="s">
        <v>67</v>
      </c>
      <c r="B686" s="92" t="s">
        <v>233</v>
      </c>
      <c r="C686" s="93" t="s">
        <v>851</v>
      </c>
      <c r="D686" s="94">
        <v>4514906</v>
      </c>
      <c r="E686" s="102">
        <v>409835.22</v>
      </c>
      <c r="F686" s="108">
        <v>4105070.7800000003</v>
      </c>
    </row>
    <row r="687" spans="1:6" ht="12.75">
      <c r="A687" s="91" t="s">
        <v>68</v>
      </c>
      <c r="B687" s="92" t="s">
        <v>233</v>
      </c>
      <c r="C687" s="93" t="s">
        <v>852</v>
      </c>
      <c r="D687" s="94">
        <v>3467670</v>
      </c>
      <c r="E687" s="102">
        <v>335417.19</v>
      </c>
      <c r="F687" s="108">
        <v>3132252.81</v>
      </c>
    </row>
    <row r="688" spans="1:6" ht="39">
      <c r="A688" s="91" t="s">
        <v>69</v>
      </c>
      <c r="B688" s="92" t="s">
        <v>233</v>
      </c>
      <c r="C688" s="93" t="s">
        <v>853</v>
      </c>
      <c r="D688" s="94">
        <v>1047236</v>
      </c>
      <c r="E688" s="102">
        <v>74418.03</v>
      </c>
      <c r="F688" s="108">
        <v>972817.97</v>
      </c>
    </row>
    <row r="689" spans="1:6" ht="26.25">
      <c r="A689" s="95" t="s">
        <v>73</v>
      </c>
      <c r="B689" s="92" t="s">
        <v>233</v>
      </c>
      <c r="C689" s="93" t="s">
        <v>854</v>
      </c>
      <c r="D689" s="94">
        <v>1109094</v>
      </c>
      <c r="E689" s="102">
        <v>18555.2</v>
      </c>
      <c r="F689" s="108">
        <v>1090538.8</v>
      </c>
    </row>
    <row r="690" spans="1:6" ht="25.5">
      <c r="A690" s="96" t="s">
        <v>74</v>
      </c>
      <c r="B690" s="97" t="s">
        <v>233</v>
      </c>
      <c r="C690" s="98" t="s">
        <v>855</v>
      </c>
      <c r="D690" s="99">
        <v>1109094</v>
      </c>
      <c r="E690" s="103">
        <v>18555.2</v>
      </c>
      <c r="F690" s="109">
        <v>1090538.8</v>
      </c>
    </row>
    <row r="691" spans="1:6" ht="12.75">
      <c r="A691" s="96" t="s">
        <v>75</v>
      </c>
      <c r="B691" s="97" t="s">
        <v>233</v>
      </c>
      <c r="C691" s="98" t="s">
        <v>856</v>
      </c>
      <c r="D691" s="99">
        <v>959094</v>
      </c>
      <c r="E691" s="103">
        <v>181.94</v>
      </c>
      <c r="F691" s="109">
        <v>958912.06</v>
      </c>
    </row>
    <row r="692" spans="1:6" ht="12.75">
      <c r="A692" s="96" t="s">
        <v>1194</v>
      </c>
      <c r="B692" s="97" t="s">
        <v>233</v>
      </c>
      <c r="C692" s="98" t="s">
        <v>1287</v>
      </c>
      <c r="D692" s="99">
        <v>150000</v>
      </c>
      <c r="E692" s="103">
        <v>18373.26</v>
      </c>
      <c r="F692" s="109">
        <v>131626.74</v>
      </c>
    </row>
    <row r="693" spans="1:6" ht="12.75">
      <c r="A693" s="91" t="s">
        <v>76</v>
      </c>
      <c r="B693" s="92" t="s">
        <v>233</v>
      </c>
      <c r="C693" s="93" t="s">
        <v>857</v>
      </c>
      <c r="D693" s="94">
        <v>1000</v>
      </c>
      <c r="E693" s="102" t="s">
        <v>15</v>
      </c>
      <c r="F693" s="108">
        <v>1000</v>
      </c>
    </row>
    <row r="694" spans="1:6" ht="12.75">
      <c r="A694" s="91" t="s">
        <v>77</v>
      </c>
      <c r="B694" s="92" t="s">
        <v>233</v>
      </c>
      <c r="C694" s="93" t="s">
        <v>858</v>
      </c>
      <c r="D694" s="94">
        <v>1000</v>
      </c>
      <c r="E694" s="102" t="s">
        <v>15</v>
      </c>
      <c r="F694" s="108">
        <v>1000</v>
      </c>
    </row>
    <row r="695" spans="1:6" ht="12.75">
      <c r="A695" s="91" t="s">
        <v>78</v>
      </c>
      <c r="B695" s="92" t="s">
        <v>233</v>
      </c>
      <c r="C695" s="93" t="s">
        <v>859</v>
      </c>
      <c r="D695" s="94">
        <v>1000</v>
      </c>
      <c r="E695" s="102" t="s">
        <v>15</v>
      </c>
      <c r="F695" s="108">
        <v>1000</v>
      </c>
    </row>
    <row r="696" spans="1:6" ht="65.25">
      <c r="A696" s="95" t="s">
        <v>1288</v>
      </c>
      <c r="B696" s="92" t="s">
        <v>233</v>
      </c>
      <c r="C696" s="93" t="s">
        <v>860</v>
      </c>
      <c r="D696" s="94">
        <v>650000</v>
      </c>
      <c r="E696" s="102">
        <v>41268.96</v>
      </c>
      <c r="F696" s="108">
        <v>608731.04</v>
      </c>
    </row>
    <row r="697" spans="1:6" ht="50.25">
      <c r="A697" s="96" t="s">
        <v>66</v>
      </c>
      <c r="B697" s="97" t="s">
        <v>233</v>
      </c>
      <c r="C697" s="98" t="s">
        <v>861</v>
      </c>
      <c r="D697" s="99">
        <v>624960</v>
      </c>
      <c r="E697" s="103">
        <v>41268.96</v>
      </c>
      <c r="F697" s="109">
        <v>583691.04</v>
      </c>
    </row>
    <row r="698" spans="1:6" ht="12.75">
      <c r="A698" s="96" t="s">
        <v>101</v>
      </c>
      <c r="B698" s="97" t="s">
        <v>233</v>
      </c>
      <c r="C698" s="98" t="s">
        <v>862</v>
      </c>
      <c r="D698" s="99">
        <v>624960</v>
      </c>
      <c r="E698" s="103">
        <v>41268.96</v>
      </c>
      <c r="F698" s="109">
        <v>583691.04</v>
      </c>
    </row>
    <row r="699" spans="1:6" ht="12.75">
      <c r="A699" s="96" t="s">
        <v>102</v>
      </c>
      <c r="B699" s="97" t="s">
        <v>233</v>
      </c>
      <c r="C699" s="98" t="s">
        <v>863</v>
      </c>
      <c r="D699" s="99">
        <v>480000</v>
      </c>
      <c r="E699" s="103">
        <v>31696.58</v>
      </c>
      <c r="F699" s="109">
        <v>448303.42</v>
      </c>
    </row>
    <row r="700" spans="1:6" ht="39">
      <c r="A700" s="91" t="s">
        <v>103</v>
      </c>
      <c r="B700" s="92" t="s">
        <v>233</v>
      </c>
      <c r="C700" s="93" t="s">
        <v>864</v>
      </c>
      <c r="D700" s="94">
        <v>144960</v>
      </c>
      <c r="E700" s="102">
        <v>9572.38</v>
      </c>
      <c r="F700" s="108">
        <v>135387.62</v>
      </c>
    </row>
    <row r="701" spans="1:6" ht="26.25">
      <c r="A701" s="91" t="s">
        <v>73</v>
      </c>
      <c r="B701" s="92" t="s">
        <v>233</v>
      </c>
      <c r="C701" s="93" t="s">
        <v>865</v>
      </c>
      <c r="D701" s="94">
        <v>25040</v>
      </c>
      <c r="E701" s="102" t="s">
        <v>15</v>
      </c>
      <c r="F701" s="108">
        <v>25040</v>
      </c>
    </row>
    <row r="702" spans="1:6" ht="26.25">
      <c r="A702" s="91" t="s">
        <v>74</v>
      </c>
      <c r="B702" s="92" t="s">
        <v>233</v>
      </c>
      <c r="C702" s="93" t="s">
        <v>866</v>
      </c>
      <c r="D702" s="94">
        <v>25040</v>
      </c>
      <c r="E702" s="102" t="s">
        <v>15</v>
      </c>
      <c r="F702" s="108">
        <v>25040</v>
      </c>
    </row>
    <row r="703" spans="1:6" ht="12.75">
      <c r="A703" s="95" t="s">
        <v>75</v>
      </c>
      <c r="B703" s="92" t="s">
        <v>233</v>
      </c>
      <c r="C703" s="93" t="s">
        <v>867</v>
      </c>
      <c r="D703" s="94">
        <v>25040</v>
      </c>
      <c r="E703" s="102" t="s">
        <v>15</v>
      </c>
      <c r="F703" s="108">
        <v>25040</v>
      </c>
    </row>
    <row r="704" spans="1:6" ht="12.75" customHeight="1">
      <c r="A704" s="96" t="s">
        <v>1289</v>
      </c>
      <c r="B704" s="97" t="s">
        <v>233</v>
      </c>
      <c r="C704" s="98" t="s">
        <v>868</v>
      </c>
      <c r="D704" s="99">
        <v>17475000</v>
      </c>
      <c r="E704" s="103">
        <v>1570723.21</v>
      </c>
      <c r="F704" s="109">
        <v>15904276.79</v>
      </c>
    </row>
    <row r="705" spans="1:6" ht="50.25">
      <c r="A705" s="96" t="s">
        <v>66</v>
      </c>
      <c r="B705" s="97" t="s">
        <v>233</v>
      </c>
      <c r="C705" s="98" t="s">
        <v>869</v>
      </c>
      <c r="D705" s="99">
        <v>16014600</v>
      </c>
      <c r="E705" s="103">
        <v>1562173.9</v>
      </c>
      <c r="F705" s="109">
        <v>14452426.1</v>
      </c>
    </row>
    <row r="706" spans="1:6" ht="12.75">
      <c r="A706" s="96" t="s">
        <v>101</v>
      </c>
      <c r="B706" s="97" t="s">
        <v>233</v>
      </c>
      <c r="C706" s="98" t="s">
        <v>870</v>
      </c>
      <c r="D706" s="99">
        <v>16014600</v>
      </c>
      <c r="E706" s="103">
        <v>1562173.9</v>
      </c>
      <c r="F706" s="109">
        <v>14452426.1</v>
      </c>
    </row>
    <row r="707" spans="1:6" ht="52.5" customHeight="1">
      <c r="A707" s="91" t="s">
        <v>102</v>
      </c>
      <c r="B707" s="92" t="s">
        <v>233</v>
      </c>
      <c r="C707" s="93" t="s">
        <v>871</v>
      </c>
      <c r="D707" s="94">
        <v>12300000</v>
      </c>
      <c r="E707" s="102">
        <v>1260129.14</v>
      </c>
      <c r="F707" s="108">
        <v>11039870.86</v>
      </c>
    </row>
    <row r="708" spans="1:6" ht="25.5">
      <c r="A708" s="96" t="s">
        <v>103</v>
      </c>
      <c r="B708" s="97" t="s">
        <v>233</v>
      </c>
      <c r="C708" s="98" t="s">
        <v>872</v>
      </c>
      <c r="D708" s="99">
        <v>3714600</v>
      </c>
      <c r="E708" s="103">
        <v>302044.76</v>
      </c>
      <c r="F708" s="109">
        <v>3412555.24</v>
      </c>
    </row>
    <row r="709" spans="1:6" ht="25.5">
      <c r="A709" s="96" t="s">
        <v>73</v>
      </c>
      <c r="B709" s="97" t="s">
        <v>233</v>
      </c>
      <c r="C709" s="98" t="s">
        <v>873</v>
      </c>
      <c r="D709" s="99">
        <v>1457400</v>
      </c>
      <c r="E709" s="103">
        <v>8549.31</v>
      </c>
      <c r="F709" s="109">
        <v>1448850.69</v>
      </c>
    </row>
    <row r="710" spans="1:6" ht="25.5">
      <c r="A710" s="96" t="s">
        <v>74</v>
      </c>
      <c r="B710" s="97" t="s">
        <v>233</v>
      </c>
      <c r="C710" s="98" t="s">
        <v>874</v>
      </c>
      <c r="D710" s="99">
        <v>1457400</v>
      </c>
      <c r="E710" s="103">
        <v>8549.31</v>
      </c>
      <c r="F710" s="109">
        <v>1448850.69</v>
      </c>
    </row>
    <row r="711" spans="1:6" ht="12.75">
      <c r="A711" s="91" t="s">
        <v>75</v>
      </c>
      <c r="B711" s="92" t="s">
        <v>233</v>
      </c>
      <c r="C711" s="93" t="s">
        <v>875</v>
      </c>
      <c r="D711" s="94">
        <v>1457400</v>
      </c>
      <c r="E711" s="102">
        <v>8549.31</v>
      </c>
      <c r="F711" s="108">
        <v>1448850.69</v>
      </c>
    </row>
    <row r="712" spans="1:6" ht="12.75">
      <c r="A712" s="91" t="s">
        <v>76</v>
      </c>
      <c r="B712" s="92" t="s">
        <v>233</v>
      </c>
      <c r="C712" s="93" t="s">
        <v>876</v>
      </c>
      <c r="D712" s="94">
        <v>3000</v>
      </c>
      <c r="E712" s="102" t="s">
        <v>15</v>
      </c>
      <c r="F712" s="108">
        <v>3000</v>
      </c>
    </row>
    <row r="713" spans="1:6" ht="12.75">
      <c r="A713" s="91" t="s">
        <v>77</v>
      </c>
      <c r="B713" s="92" t="s">
        <v>233</v>
      </c>
      <c r="C713" s="93" t="s">
        <v>877</v>
      </c>
      <c r="D713" s="94">
        <v>3000</v>
      </c>
      <c r="E713" s="102" t="s">
        <v>15</v>
      </c>
      <c r="F713" s="108">
        <v>3000</v>
      </c>
    </row>
    <row r="714" spans="1:6" ht="12.75">
      <c r="A714" s="95" t="s">
        <v>78</v>
      </c>
      <c r="B714" s="92" t="s">
        <v>233</v>
      </c>
      <c r="C714" s="93" t="s">
        <v>878</v>
      </c>
      <c r="D714" s="94">
        <v>3000</v>
      </c>
      <c r="E714" s="102" t="s">
        <v>15</v>
      </c>
      <c r="F714" s="108">
        <v>3000</v>
      </c>
    </row>
    <row r="715" spans="1:6" ht="75.75">
      <c r="A715" s="96" t="s">
        <v>1290</v>
      </c>
      <c r="B715" s="97" t="s">
        <v>233</v>
      </c>
      <c r="C715" s="98" t="s">
        <v>1032</v>
      </c>
      <c r="D715" s="99">
        <v>80000</v>
      </c>
      <c r="E715" s="103">
        <v>7200</v>
      </c>
      <c r="F715" s="109">
        <v>72800</v>
      </c>
    </row>
    <row r="716" spans="1:6" ht="25.5">
      <c r="A716" s="96" t="s">
        <v>73</v>
      </c>
      <c r="B716" s="97" t="s">
        <v>233</v>
      </c>
      <c r="C716" s="98" t="s">
        <v>1033</v>
      </c>
      <c r="D716" s="99">
        <v>80000</v>
      </c>
      <c r="E716" s="103">
        <v>7200</v>
      </c>
      <c r="F716" s="109">
        <v>72800</v>
      </c>
    </row>
    <row r="717" spans="1:6" ht="25.5">
      <c r="A717" s="96" t="s">
        <v>74</v>
      </c>
      <c r="B717" s="97" t="s">
        <v>233</v>
      </c>
      <c r="C717" s="98" t="s">
        <v>1034</v>
      </c>
      <c r="D717" s="99">
        <v>80000</v>
      </c>
      <c r="E717" s="103">
        <v>7200</v>
      </c>
      <c r="F717" s="109">
        <v>72800</v>
      </c>
    </row>
    <row r="718" spans="1:6" ht="12.75">
      <c r="A718" s="91" t="s">
        <v>75</v>
      </c>
      <c r="B718" s="92" t="s">
        <v>233</v>
      </c>
      <c r="C718" s="93" t="s">
        <v>1035</v>
      </c>
      <c r="D718" s="94">
        <v>80000</v>
      </c>
      <c r="E718" s="102">
        <v>7200</v>
      </c>
      <c r="F718" s="108">
        <v>72800</v>
      </c>
    </row>
    <row r="719" spans="1:6" ht="12.75">
      <c r="A719" s="91" t="s">
        <v>165</v>
      </c>
      <c r="B719" s="92" t="s">
        <v>233</v>
      </c>
      <c r="C719" s="93" t="s">
        <v>879</v>
      </c>
      <c r="D719" s="94">
        <v>80609407</v>
      </c>
      <c r="E719" s="102">
        <v>12084958.37</v>
      </c>
      <c r="F719" s="108">
        <v>68524448.63</v>
      </c>
    </row>
    <row r="720" spans="1:6" ht="12.75">
      <c r="A720" s="91" t="s">
        <v>166</v>
      </c>
      <c r="B720" s="92" t="s">
        <v>233</v>
      </c>
      <c r="C720" s="93" t="s">
        <v>880</v>
      </c>
      <c r="D720" s="94">
        <v>56960707</v>
      </c>
      <c r="E720" s="102">
        <v>9341770</v>
      </c>
      <c r="F720" s="108">
        <v>47618937</v>
      </c>
    </row>
    <row r="721" spans="1:6" ht="26.25">
      <c r="A721" s="91" t="s">
        <v>80</v>
      </c>
      <c r="B721" s="92" t="s">
        <v>233</v>
      </c>
      <c r="C721" s="93" t="s">
        <v>881</v>
      </c>
      <c r="D721" s="94">
        <v>56960707</v>
      </c>
      <c r="E721" s="102">
        <v>9341770</v>
      </c>
      <c r="F721" s="108">
        <v>47618937</v>
      </c>
    </row>
    <row r="722" spans="1:6" ht="12.75">
      <c r="A722" s="95" t="s">
        <v>167</v>
      </c>
      <c r="B722" s="92" t="s">
        <v>233</v>
      </c>
      <c r="C722" s="93" t="s">
        <v>882</v>
      </c>
      <c r="D722" s="94">
        <v>16450403</v>
      </c>
      <c r="E722" s="102">
        <v>1600000</v>
      </c>
      <c r="F722" s="108">
        <v>14850403</v>
      </c>
    </row>
    <row r="723" spans="1:6" ht="50.25">
      <c r="A723" s="96" t="s">
        <v>168</v>
      </c>
      <c r="B723" s="97" t="s">
        <v>233</v>
      </c>
      <c r="C723" s="98" t="s">
        <v>883</v>
      </c>
      <c r="D723" s="99">
        <v>16000000</v>
      </c>
      <c r="E723" s="103">
        <v>1600000</v>
      </c>
      <c r="F723" s="109">
        <v>14400000</v>
      </c>
    </row>
    <row r="724" spans="1:6" ht="25.5">
      <c r="A724" s="96" t="s">
        <v>134</v>
      </c>
      <c r="B724" s="97" t="s">
        <v>233</v>
      </c>
      <c r="C724" s="98" t="s">
        <v>884</v>
      </c>
      <c r="D724" s="99">
        <v>16000000</v>
      </c>
      <c r="E724" s="103">
        <v>1600000</v>
      </c>
      <c r="F724" s="109">
        <v>14400000</v>
      </c>
    </row>
    <row r="725" spans="1:6" ht="12.75">
      <c r="A725" s="96" t="s">
        <v>135</v>
      </c>
      <c r="B725" s="97" t="s">
        <v>233</v>
      </c>
      <c r="C725" s="98" t="s">
        <v>885</v>
      </c>
      <c r="D725" s="99">
        <v>16000000</v>
      </c>
      <c r="E725" s="103">
        <v>1600000</v>
      </c>
      <c r="F725" s="109">
        <v>14400000</v>
      </c>
    </row>
    <row r="726" spans="1:6" ht="12.75" customHeight="1">
      <c r="A726" s="95" t="s">
        <v>136</v>
      </c>
      <c r="B726" s="92" t="s">
        <v>233</v>
      </c>
      <c r="C726" s="93" t="s">
        <v>886</v>
      </c>
      <c r="D726" s="94">
        <v>15800000</v>
      </c>
      <c r="E726" s="102">
        <v>1600000</v>
      </c>
      <c r="F726" s="108">
        <v>14200000</v>
      </c>
    </row>
    <row r="727" spans="1:6" ht="12.75">
      <c r="A727" s="96" t="s">
        <v>137</v>
      </c>
      <c r="B727" s="97" t="s">
        <v>233</v>
      </c>
      <c r="C727" s="98" t="s">
        <v>887</v>
      </c>
      <c r="D727" s="99">
        <v>200000</v>
      </c>
      <c r="E727" s="103" t="s">
        <v>15</v>
      </c>
      <c r="F727" s="109">
        <v>200000</v>
      </c>
    </row>
    <row r="728" spans="1:6" ht="38.25">
      <c r="A728" s="96" t="s">
        <v>1291</v>
      </c>
      <c r="B728" s="97" t="s">
        <v>233</v>
      </c>
      <c r="C728" s="98" t="s">
        <v>1292</v>
      </c>
      <c r="D728" s="99">
        <v>69500</v>
      </c>
      <c r="E728" s="103" t="s">
        <v>15</v>
      </c>
      <c r="F728" s="109">
        <v>69500</v>
      </c>
    </row>
    <row r="729" spans="1:6" ht="25.5">
      <c r="A729" s="96" t="s">
        <v>134</v>
      </c>
      <c r="B729" s="97" t="s">
        <v>233</v>
      </c>
      <c r="C729" s="98" t="s">
        <v>1293</v>
      </c>
      <c r="D729" s="99">
        <v>69500</v>
      </c>
      <c r="E729" s="103" t="s">
        <v>15</v>
      </c>
      <c r="F729" s="109">
        <v>69500</v>
      </c>
    </row>
    <row r="730" spans="1:6" ht="12.75">
      <c r="A730" s="95" t="s">
        <v>135</v>
      </c>
      <c r="B730" s="92" t="s">
        <v>233</v>
      </c>
      <c r="C730" s="93" t="s">
        <v>1294</v>
      </c>
      <c r="D730" s="94">
        <v>69500</v>
      </c>
      <c r="E730" s="102" t="s">
        <v>15</v>
      </c>
      <c r="F730" s="108">
        <v>69500</v>
      </c>
    </row>
    <row r="731" spans="1:6" ht="12.75">
      <c r="A731" s="96" t="s">
        <v>137</v>
      </c>
      <c r="B731" s="97" t="s">
        <v>233</v>
      </c>
      <c r="C731" s="98" t="s">
        <v>1295</v>
      </c>
      <c r="D731" s="99">
        <v>69500</v>
      </c>
      <c r="E731" s="103" t="s">
        <v>15</v>
      </c>
      <c r="F731" s="109">
        <v>69500</v>
      </c>
    </row>
    <row r="732" spans="1:6" ht="50.25">
      <c r="A732" s="96" t="s">
        <v>269</v>
      </c>
      <c r="B732" s="97" t="s">
        <v>233</v>
      </c>
      <c r="C732" s="98" t="s">
        <v>888</v>
      </c>
      <c r="D732" s="99">
        <v>380903</v>
      </c>
      <c r="E732" s="103" t="s">
        <v>15</v>
      </c>
      <c r="F732" s="109">
        <v>380903</v>
      </c>
    </row>
    <row r="733" spans="1:6" ht="25.5">
      <c r="A733" s="96" t="s">
        <v>134</v>
      </c>
      <c r="B733" s="97" t="s">
        <v>233</v>
      </c>
      <c r="C733" s="98" t="s">
        <v>889</v>
      </c>
      <c r="D733" s="99">
        <v>380903</v>
      </c>
      <c r="E733" s="103" t="s">
        <v>15</v>
      </c>
      <c r="F733" s="109">
        <v>380903</v>
      </c>
    </row>
    <row r="734" spans="1:6" ht="12.75">
      <c r="A734" s="96" t="s">
        <v>135</v>
      </c>
      <c r="B734" s="97" t="s">
        <v>233</v>
      </c>
      <c r="C734" s="98" t="s">
        <v>890</v>
      </c>
      <c r="D734" s="99">
        <v>380903</v>
      </c>
      <c r="E734" s="103" t="s">
        <v>15</v>
      </c>
      <c r="F734" s="109">
        <v>380903</v>
      </c>
    </row>
    <row r="735" spans="1:6" ht="12.75">
      <c r="A735" s="91" t="s">
        <v>137</v>
      </c>
      <c r="B735" s="92" t="s">
        <v>233</v>
      </c>
      <c r="C735" s="93" t="s">
        <v>891</v>
      </c>
      <c r="D735" s="94">
        <v>380903</v>
      </c>
      <c r="E735" s="102" t="s">
        <v>15</v>
      </c>
      <c r="F735" s="108">
        <v>380903</v>
      </c>
    </row>
    <row r="736" spans="1:6" ht="12.75">
      <c r="A736" s="96" t="s">
        <v>169</v>
      </c>
      <c r="B736" s="97" t="s">
        <v>233</v>
      </c>
      <c r="C736" s="98" t="s">
        <v>892</v>
      </c>
      <c r="D736" s="99">
        <v>40490304</v>
      </c>
      <c r="E736" s="103">
        <v>7741770</v>
      </c>
      <c r="F736" s="109">
        <v>32748534</v>
      </c>
    </row>
    <row r="737" spans="1:6" ht="50.25">
      <c r="A737" s="96" t="s">
        <v>170</v>
      </c>
      <c r="B737" s="97" t="s">
        <v>233</v>
      </c>
      <c r="C737" s="98" t="s">
        <v>893</v>
      </c>
      <c r="D737" s="99">
        <v>2254400</v>
      </c>
      <c r="E737" s="103">
        <v>1800000</v>
      </c>
      <c r="F737" s="109">
        <v>454400</v>
      </c>
    </row>
    <row r="738" spans="1:6" ht="25.5">
      <c r="A738" s="96" t="s">
        <v>134</v>
      </c>
      <c r="B738" s="97" t="s">
        <v>233</v>
      </c>
      <c r="C738" s="98" t="s">
        <v>894</v>
      </c>
      <c r="D738" s="99">
        <v>2254400</v>
      </c>
      <c r="E738" s="103">
        <v>1800000</v>
      </c>
      <c r="F738" s="109">
        <v>454400</v>
      </c>
    </row>
    <row r="739" spans="1:6" ht="12.75">
      <c r="A739" s="96" t="s">
        <v>135</v>
      </c>
      <c r="B739" s="97" t="s">
        <v>233</v>
      </c>
      <c r="C739" s="98" t="s">
        <v>895</v>
      </c>
      <c r="D739" s="99">
        <v>2254400</v>
      </c>
      <c r="E739" s="103">
        <v>1800000</v>
      </c>
      <c r="F739" s="109">
        <v>454400</v>
      </c>
    </row>
    <row r="740" spans="1:6" ht="39">
      <c r="A740" s="91" t="s">
        <v>136</v>
      </c>
      <c r="B740" s="92" t="s">
        <v>233</v>
      </c>
      <c r="C740" s="93" t="s">
        <v>896</v>
      </c>
      <c r="D740" s="94">
        <v>2254400</v>
      </c>
      <c r="E740" s="102">
        <v>1800000</v>
      </c>
      <c r="F740" s="108">
        <v>454400</v>
      </c>
    </row>
    <row r="741" spans="1:6" ht="144">
      <c r="A741" s="91" t="s">
        <v>1296</v>
      </c>
      <c r="B741" s="92" t="s">
        <v>233</v>
      </c>
      <c r="C741" s="93" t="s">
        <v>897</v>
      </c>
      <c r="D741" s="94">
        <v>37839180</v>
      </c>
      <c r="E741" s="102">
        <v>5941770</v>
      </c>
      <c r="F741" s="108">
        <v>31897410</v>
      </c>
    </row>
    <row r="742" spans="1:6" ht="26.25">
      <c r="A742" s="91" t="s">
        <v>134</v>
      </c>
      <c r="B742" s="92" t="s">
        <v>233</v>
      </c>
      <c r="C742" s="93" t="s">
        <v>898</v>
      </c>
      <c r="D742" s="94">
        <v>37839180</v>
      </c>
      <c r="E742" s="102">
        <v>5941770</v>
      </c>
      <c r="F742" s="108">
        <v>31897410</v>
      </c>
    </row>
    <row r="743" spans="1:6" ht="12.75">
      <c r="A743" s="95" t="s">
        <v>135</v>
      </c>
      <c r="B743" s="92" t="s">
        <v>233</v>
      </c>
      <c r="C743" s="93" t="s">
        <v>899</v>
      </c>
      <c r="D743" s="94">
        <v>37839180</v>
      </c>
      <c r="E743" s="102">
        <v>5941770</v>
      </c>
      <c r="F743" s="108">
        <v>31897410</v>
      </c>
    </row>
    <row r="744" spans="1:6" ht="38.25">
      <c r="A744" s="96" t="s">
        <v>136</v>
      </c>
      <c r="B744" s="97" t="s">
        <v>233</v>
      </c>
      <c r="C744" s="98" t="s">
        <v>900</v>
      </c>
      <c r="D744" s="99">
        <v>37339180</v>
      </c>
      <c r="E744" s="103">
        <v>5941770</v>
      </c>
      <c r="F744" s="109">
        <v>31397410</v>
      </c>
    </row>
    <row r="745" spans="1:6" ht="12.75">
      <c r="A745" s="96" t="s">
        <v>137</v>
      </c>
      <c r="B745" s="97" t="s">
        <v>233</v>
      </c>
      <c r="C745" s="98" t="s">
        <v>901</v>
      </c>
      <c r="D745" s="99">
        <v>500000</v>
      </c>
      <c r="E745" s="103" t="s">
        <v>15</v>
      </c>
      <c r="F745" s="109">
        <v>500000</v>
      </c>
    </row>
    <row r="746" spans="1:6" ht="63">
      <c r="A746" s="96" t="s">
        <v>1357</v>
      </c>
      <c r="B746" s="97" t="s">
        <v>233</v>
      </c>
      <c r="C746" s="98" t="s">
        <v>1358</v>
      </c>
      <c r="D746" s="99">
        <v>396724</v>
      </c>
      <c r="E746" s="103" t="s">
        <v>15</v>
      </c>
      <c r="F746" s="109">
        <v>396724</v>
      </c>
    </row>
    <row r="747" spans="1:6" ht="26.25">
      <c r="A747" s="95" t="s">
        <v>134</v>
      </c>
      <c r="B747" s="92" t="s">
        <v>233</v>
      </c>
      <c r="C747" s="93" t="s">
        <v>1359</v>
      </c>
      <c r="D747" s="94">
        <v>396724</v>
      </c>
      <c r="E747" s="102" t="s">
        <v>15</v>
      </c>
      <c r="F747" s="108">
        <v>396724</v>
      </c>
    </row>
    <row r="748" spans="1:6" ht="12.75">
      <c r="A748" s="96" t="s">
        <v>135</v>
      </c>
      <c r="B748" s="97" t="s">
        <v>233</v>
      </c>
      <c r="C748" s="98" t="s">
        <v>1360</v>
      </c>
      <c r="D748" s="99">
        <v>396724</v>
      </c>
      <c r="E748" s="103" t="s">
        <v>15</v>
      </c>
      <c r="F748" s="109">
        <v>396724</v>
      </c>
    </row>
    <row r="749" spans="1:6" ht="12.75">
      <c r="A749" s="96" t="s">
        <v>137</v>
      </c>
      <c r="B749" s="97" t="s">
        <v>233</v>
      </c>
      <c r="C749" s="98" t="s">
        <v>1361</v>
      </c>
      <c r="D749" s="99">
        <v>396724</v>
      </c>
      <c r="E749" s="103" t="s">
        <v>15</v>
      </c>
      <c r="F749" s="109">
        <v>396724</v>
      </c>
    </row>
    <row r="750" spans="1:6" ht="25.5">
      <c r="A750" s="96" t="s">
        <v>171</v>
      </c>
      <c r="B750" s="97" t="s">
        <v>233</v>
      </c>
      <c r="C750" s="98" t="s">
        <v>902</v>
      </c>
      <c r="D750" s="99">
        <v>20000</v>
      </c>
      <c r="E750" s="103" t="s">
        <v>15</v>
      </c>
      <c r="F750" s="109">
        <v>20000</v>
      </c>
    </row>
    <row r="751" spans="1:6" ht="91.5">
      <c r="A751" s="95" t="s">
        <v>1297</v>
      </c>
      <c r="B751" s="92" t="s">
        <v>233</v>
      </c>
      <c r="C751" s="93" t="s">
        <v>903</v>
      </c>
      <c r="D751" s="94">
        <v>20000</v>
      </c>
      <c r="E751" s="102" t="s">
        <v>15</v>
      </c>
      <c r="F751" s="108">
        <v>20000</v>
      </c>
    </row>
    <row r="752" spans="1:6" ht="25.5">
      <c r="A752" s="96" t="s">
        <v>134</v>
      </c>
      <c r="B752" s="97" t="s">
        <v>233</v>
      </c>
      <c r="C752" s="98" t="s">
        <v>904</v>
      </c>
      <c r="D752" s="99">
        <v>20000</v>
      </c>
      <c r="E752" s="103" t="s">
        <v>15</v>
      </c>
      <c r="F752" s="109">
        <v>20000</v>
      </c>
    </row>
    <row r="753" spans="1:6" ht="52.5" customHeight="1">
      <c r="A753" s="96" t="s">
        <v>135</v>
      </c>
      <c r="B753" s="97" t="s">
        <v>233</v>
      </c>
      <c r="C753" s="98" t="s">
        <v>905</v>
      </c>
      <c r="D753" s="99">
        <v>20000</v>
      </c>
      <c r="E753" s="103" t="s">
        <v>15</v>
      </c>
      <c r="F753" s="109">
        <v>20000</v>
      </c>
    </row>
    <row r="754" spans="1:6" ht="12.75" customHeight="1">
      <c r="A754" s="96" t="s">
        <v>136</v>
      </c>
      <c r="B754" s="97" t="s">
        <v>233</v>
      </c>
      <c r="C754" s="98" t="s">
        <v>906</v>
      </c>
      <c r="D754" s="99">
        <v>20000</v>
      </c>
      <c r="E754" s="103" t="s">
        <v>15</v>
      </c>
      <c r="F754" s="109">
        <v>20000</v>
      </c>
    </row>
    <row r="755" spans="1:6" ht="12.75">
      <c r="A755" s="95" t="s">
        <v>172</v>
      </c>
      <c r="B755" s="92" t="s">
        <v>233</v>
      </c>
      <c r="C755" s="93" t="s">
        <v>907</v>
      </c>
      <c r="D755" s="94">
        <v>23648700</v>
      </c>
      <c r="E755" s="102">
        <v>2743188.37</v>
      </c>
      <c r="F755" s="108">
        <v>20905511.63</v>
      </c>
    </row>
    <row r="756" spans="1:6" ht="52.5" customHeight="1">
      <c r="A756" s="96" t="s">
        <v>80</v>
      </c>
      <c r="B756" s="97" t="s">
        <v>233</v>
      </c>
      <c r="C756" s="98" t="s">
        <v>908</v>
      </c>
      <c r="D756" s="99">
        <v>23648700</v>
      </c>
      <c r="E756" s="103">
        <v>2743188.37</v>
      </c>
      <c r="F756" s="109">
        <v>20905511.63</v>
      </c>
    </row>
    <row r="757" spans="1:6" ht="25.5">
      <c r="A757" s="96" t="s">
        <v>173</v>
      </c>
      <c r="B757" s="97" t="s">
        <v>233</v>
      </c>
      <c r="C757" s="98" t="s">
        <v>909</v>
      </c>
      <c r="D757" s="99">
        <v>23648700</v>
      </c>
      <c r="E757" s="103">
        <v>2743188.37</v>
      </c>
      <c r="F757" s="109">
        <v>20905511.63</v>
      </c>
    </row>
    <row r="758" spans="1:6" ht="63">
      <c r="A758" s="96" t="s">
        <v>1298</v>
      </c>
      <c r="B758" s="97" t="s">
        <v>233</v>
      </c>
      <c r="C758" s="98" t="s">
        <v>910</v>
      </c>
      <c r="D758" s="99">
        <v>2996900</v>
      </c>
      <c r="E758" s="103">
        <v>322743.62</v>
      </c>
      <c r="F758" s="109">
        <v>2674156.38</v>
      </c>
    </row>
    <row r="759" spans="1:6" ht="50.25">
      <c r="A759" s="96" t="s">
        <v>66</v>
      </c>
      <c r="B759" s="97" t="s">
        <v>233</v>
      </c>
      <c r="C759" s="98" t="s">
        <v>911</v>
      </c>
      <c r="D759" s="99">
        <v>2411000</v>
      </c>
      <c r="E759" s="103">
        <v>231392.35</v>
      </c>
      <c r="F759" s="109">
        <v>2179607.65</v>
      </c>
    </row>
    <row r="760" spans="1:6" ht="26.25">
      <c r="A760" s="91" t="s">
        <v>67</v>
      </c>
      <c r="B760" s="92" t="s">
        <v>233</v>
      </c>
      <c r="C760" s="93" t="s">
        <v>912</v>
      </c>
      <c r="D760" s="94">
        <v>2411000</v>
      </c>
      <c r="E760" s="102">
        <v>231392.35</v>
      </c>
      <c r="F760" s="108">
        <v>2179607.65</v>
      </c>
    </row>
    <row r="761" spans="1:6" ht="12.75">
      <c r="A761" s="96" t="s">
        <v>68</v>
      </c>
      <c r="B761" s="97" t="s">
        <v>233</v>
      </c>
      <c r="C761" s="98" t="s">
        <v>913</v>
      </c>
      <c r="D761" s="99">
        <v>1847926</v>
      </c>
      <c r="E761" s="103">
        <v>188390.44</v>
      </c>
      <c r="F761" s="109">
        <v>1659535.56</v>
      </c>
    </row>
    <row r="762" spans="1:6" ht="25.5">
      <c r="A762" s="96" t="s">
        <v>86</v>
      </c>
      <c r="B762" s="97" t="s">
        <v>233</v>
      </c>
      <c r="C762" s="98" t="s">
        <v>914</v>
      </c>
      <c r="D762" s="99">
        <v>5000</v>
      </c>
      <c r="E762" s="103" t="s">
        <v>15</v>
      </c>
      <c r="F762" s="109">
        <v>5000</v>
      </c>
    </row>
    <row r="763" spans="1:6" ht="38.25">
      <c r="A763" s="96" t="s">
        <v>69</v>
      </c>
      <c r="B763" s="97" t="s">
        <v>233</v>
      </c>
      <c r="C763" s="98" t="s">
        <v>915</v>
      </c>
      <c r="D763" s="99">
        <v>558074</v>
      </c>
      <c r="E763" s="103">
        <v>43001.91</v>
      </c>
      <c r="F763" s="109">
        <v>515072.08999999997</v>
      </c>
    </row>
    <row r="764" spans="1:6" ht="25.5">
      <c r="A764" s="96" t="s">
        <v>73</v>
      </c>
      <c r="B764" s="97" t="s">
        <v>233</v>
      </c>
      <c r="C764" s="98" t="s">
        <v>916</v>
      </c>
      <c r="D764" s="99">
        <v>582700</v>
      </c>
      <c r="E764" s="103">
        <v>91351.27</v>
      </c>
      <c r="F764" s="109">
        <v>491348.73</v>
      </c>
    </row>
    <row r="765" spans="1:6" ht="26.25">
      <c r="A765" s="91" t="s">
        <v>74</v>
      </c>
      <c r="B765" s="92" t="s">
        <v>233</v>
      </c>
      <c r="C765" s="93" t="s">
        <v>917</v>
      </c>
      <c r="D765" s="94">
        <v>582700</v>
      </c>
      <c r="E765" s="102">
        <v>91351.27</v>
      </c>
      <c r="F765" s="108">
        <v>491348.73</v>
      </c>
    </row>
    <row r="766" spans="1:6" ht="12.75">
      <c r="A766" s="96" t="s">
        <v>75</v>
      </c>
      <c r="B766" s="97" t="s">
        <v>233</v>
      </c>
      <c r="C766" s="98" t="s">
        <v>918</v>
      </c>
      <c r="D766" s="99">
        <v>522493.6</v>
      </c>
      <c r="E766" s="103">
        <v>83825.43</v>
      </c>
      <c r="F766" s="109">
        <v>438668.17</v>
      </c>
    </row>
    <row r="767" spans="1:6" ht="52.5" customHeight="1">
      <c r="A767" s="96" t="s">
        <v>1194</v>
      </c>
      <c r="B767" s="97" t="s">
        <v>233</v>
      </c>
      <c r="C767" s="98" t="s">
        <v>1299</v>
      </c>
      <c r="D767" s="99">
        <v>60206.4</v>
      </c>
      <c r="E767" s="103">
        <v>7525.84</v>
      </c>
      <c r="F767" s="109">
        <v>52680.56</v>
      </c>
    </row>
    <row r="768" spans="1:6" ht="12.75" customHeight="1">
      <c r="A768" s="96" t="s">
        <v>76</v>
      </c>
      <c r="B768" s="97" t="s">
        <v>233</v>
      </c>
      <c r="C768" s="98" t="s">
        <v>919</v>
      </c>
      <c r="D768" s="99">
        <v>3200</v>
      </c>
      <c r="E768" s="103" t="s">
        <v>15</v>
      </c>
      <c r="F768" s="109">
        <v>3200</v>
      </c>
    </row>
    <row r="769" spans="1:6" ht="12.75">
      <c r="A769" s="91" t="s">
        <v>77</v>
      </c>
      <c r="B769" s="92" t="s">
        <v>233</v>
      </c>
      <c r="C769" s="93" t="s">
        <v>920</v>
      </c>
      <c r="D769" s="94">
        <v>3200</v>
      </c>
      <c r="E769" s="102" t="s">
        <v>15</v>
      </c>
      <c r="F769" s="108">
        <v>3200</v>
      </c>
    </row>
    <row r="770" spans="1:6" ht="12.75">
      <c r="A770" s="96" t="s">
        <v>78</v>
      </c>
      <c r="B770" s="97" t="s">
        <v>233</v>
      </c>
      <c r="C770" s="98" t="s">
        <v>921</v>
      </c>
      <c r="D770" s="99">
        <v>3200</v>
      </c>
      <c r="E770" s="103" t="s">
        <v>15</v>
      </c>
      <c r="F770" s="109">
        <v>3200</v>
      </c>
    </row>
    <row r="771" spans="1:6" ht="63">
      <c r="A771" s="96" t="s">
        <v>174</v>
      </c>
      <c r="B771" s="97" t="s">
        <v>233</v>
      </c>
      <c r="C771" s="98" t="s">
        <v>922</v>
      </c>
      <c r="D771" s="99">
        <v>20651800</v>
      </c>
      <c r="E771" s="103">
        <v>2420444.75</v>
      </c>
      <c r="F771" s="109">
        <v>18231355.25</v>
      </c>
    </row>
    <row r="772" spans="1:6" ht="52.5" customHeight="1">
      <c r="A772" s="96" t="s">
        <v>66</v>
      </c>
      <c r="B772" s="97" t="s">
        <v>233</v>
      </c>
      <c r="C772" s="98" t="s">
        <v>923</v>
      </c>
      <c r="D772" s="99">
        <v>20000000</v>
      </c>
      <c r="E772" s="103">
        <v>2376199.72</v>
      </c>
      <c r="F772" s="109">
        <v>17623800.28</v>
      </c>
    </row>
    <row r="773" spans="1:6" ht="12.75">
      <c r="A773" s="95" t="s">
        <v>101</v>
      </c>
      <c r="B773" s="92" t="s">
        <v>233</v>
      </c>
      <c r="C773" s="93" t="s">
        <v>924</v>
      </c>
      <c r="D773" s="94">
        <v>20000000</v>
      </c>
      <c r="E773" s="102">
        <v>2376199.72</v>
      </c>
      <c r="F773" s="108">
        <v>17623800.28</v>
      </c>
    </row>
    <row r="774" spans="1:6" ht="12.75">
      <c r="A774" s="96" t="s">
        <v>102</v>
      </c>
      <c r="B774" s="97" t="s">
        <v>233</v>
      </c>
      <c r="C774" s="98" t="s">
        <v>925</v>
      </c>
      <c r="D774" s="99">
        <v>15353456</v>
      </c>
      <c r="E774" s="103">
        <v>1927748.21</v>
      </c>
      <c r="F774" s="109">
        <v>13425707.79</v>
      </c>
    </row>
    <row r="775" spans="1:6" ht="25.5">
      <c r="A775" s="96" t="s">
        <v>164</v>
      </c>
      <c r="B775" s="97" t="s">
        <v>233</v>
      </c>
      <c r="C775" s="98" t="s">
        <v>926</v>
      </c>
      <c r="D775" s="99">
        <v>9800</v>
      </c>
      <c r="E775" s="103" t="s">
        <v>15</v>
      </c>
      <c r="F775" s="109">
        <v>9800</v>
      </c>
    </row>
    <row r="776" spans="1:6" ht="25.5">
      <c r="A776" s="96" t="s">
        <v>103</v>
      </c>
      <c r="B776" s="97" t="s">
        <v>233</v>
      </c>
      <c r="C776" s="98" t="s">
        <v>927</v>
      </c>
      <c r="D776" s="99">
        <v>4636744</v>
      </c>
      <c r="E776" s="103">
        <v>448451.51</v>
      </c>
      <c r="F776" s="109">
        <v>4188292.49</v>
      </c>
    </row>
    <row r="777" spans="1:6" ht="26.25">
      <c r="A777" s="95" t="s">
        <v>73</v>
      </c>
      <c r="B777" s="92" t="s">
        <v>233</v>
      </c>
      <c r="C777" s="93" t="s">
        <v>928</v>
      </c>
      <c r="D777" s="94">
        <v>600000</v>
      </c>
      <c r="E777" s="102">
        <v>44245.03</v>
      </c>
      <c r="F777" s="108">
        <v>555754.97</v>
      </c>
    </row>
    <row r="778" spans="1:6" ht="25.5">
      <c r="A778" s="96" t="s">
        <v>74</v>
      </c>
      <c r="B778" s="97" t="s">
        <v>233</v>
      </c>
      <c r="C778" s="98" t="s">
        <v>929</v>
      </c>
      <c r="D778" s="99">
        <v>600000</v>
      </c>
      <c r="E778" s="103">
        <v>44245.03</v>
      </c>
      <c r="F778" s="109">
        <v>555754.97</v>
      </c>
    </row>
    <row r="779" spans="1:6" ht="12.75">
      <c r="A779" s="96" t="s">
        <v>75</v>
      </c>
      <c r="B779" s="97" t="s">
        <v>233</v>
      </c>
      <c r="C779" s="98" t="s">
        <v>930</v>
      </c>
      <c r="D779" s="99">
        <v>600000</v>
      </c>
      <c r="E779" s="103">
        <v>44245.03</v>
      </c>
      <c r="F779" s="109">
        <v>555754.97</v>
      </c>
    </row>
    <row r="780" spans="1:6" ht="12.75">
      <c r="A780" s="96" t="s">
        <v>76</v>
      </c>
      <c r="B780" s="97" t="s">
        <v>233</v>
      </c>
      <c r="C780" s="98" t="s">
        <v>931</v>
      </c>
      <c r="D780" s="99">
        <v>51800</v>
      </c>
      <c r="E780" s="103" t="s">
        <v>15</v>
      </c>
      <c r="F780" s="109">
        <v>51800</v>
      </c>
    </row>
    <row r="781" spans="1:6" ht="12.75">
      <c r="A781" s="91" t="s">
        <v>77</v>
      </c>
      <c r="B781" s="92" t="s">
        <v>233</v>
      </c>
      <c r="C781" s="93" t="s">
        <v>932</v>
      </c>
      <c r="D781" s="94">
        <v>51800</v>
      </c>
      <c r="E781" s="102" t="s">
        <v>15</v>
      </c>
      <c r="F781" s="108">
        <v>51800</v>
      </c>
    </row>
    <row r="782" spans="1:6" ht="12.75">
      <c r="A782" s="91" t="s">
        <v>78</v>
      </c>
      <c r="B782" s="92" t="s">
        <v>233</v>
      </c>
      <c r="C782" s="93" t="s">
        <v>933</v>
      </c>
      <c r="D782" s="94">
        <v>51800</v>
      </c>
      <c r="E782" s="102" t="s">
        <v>15</v>
      </c>
      <c r="F782" s="108">
        <v>51800</v>
      </c>
    </row>
    <row r="783" spans="1:6" ht="12.75">
      <c r="A783" s="91" t="s">
        <v>175</v>
      </c>
      <c r="B783" s="92" t="s">
        <v>233</v>
      </c>
      <c r="C783" s="93" t="s">
        <v>934</v>
      </c>
      <c r="D783" s="94">
        <v>151400</v>
      </c>
      <c r="E783" s="102" t="s">
        <v>15</v>
      </c>
      <c r="F783" s="108">
        <v>151400</v>
      </c>
    </row>
    <row r="784" spans="1:6" ht="12.75">
      <c r="A784" s="95" t="s">
        <v>176</v>
      </c>
      <c r="B784" s="92" t="s">
        <v>233</v>
      </c>
      <c r="C784" s="93" t="s">
        <v>935</v>
      </c>
      <c r="D784" s="94">
        <v>151400</v>
      </c>
      <c r="E784" s="102" t="s">
        <v>15</v>
      </c>
      <c r="F784" s="108">
        <v>151400</v>
      </c>
    </row>
    <row r="785" spans="1:6" ht="12.75">
      <c r="A785" s="96" t="s">
        <v>83</v>
      </c>
      <c r="B785" s="97" t="s">
        <v>233</v>
      </c>
      <c r="C785" s="98" t="s">
        <v>936</v>
      </c>
      <c r="D785" s="99">
        <v>151400</v>
      </c>
      <c r="E785" s="103" t="s">
        <v>15</v>
      </c>
      <c r="F785" s="109">
        <v>151400</v>
      </c>
    </row>
    <row r="786" spans="1:6" ht="25.5">
      <c r="A786" s="96" t="s">
        <v>105</v>
      </c>
      <c r="B786" s="97" t="s">
        <v>233</v>
      </c>
      <c r="C786" s="98" t="s">
        <v>937</v>
      </c>
      <c r="D786" s="99">
        <v>151400</v>
      </c>
      <c r="E786" s="103" t="s">
        <v>15</v>
      </c>
      <c r="F786" s="109">
        <v>151400</v>
      </c>
    </row>
    <row r="787" spans="1:6" ht="52.5" customHeight="1">
      <c r="A787" s="96" t="s">
        <v>1300</v>
      </c>
      <c r="B787" s="97" t="s">
        <v>233</v>
      </c>
      <c r="C787" s="98" t="s">
        <v>938</v>
      </c>
      <c r="D787" s="99">
        <v>151400</v>
      </c>
      <c r="E787" s="103" t="s">
        <v>15</v>
      </c>
      <c r="F787" s="109">
        <v>151400</v>
      </c>
    </row>
    <row r="788" spans="1:6" ht="52.5" customHeight="1">
      <c r="A788" s="95" t="s">
        <v>106</v>
      </c>
      <c r="B788" s="92" t="s">
        <v>233</v>
      </c>
      <c r="C788" s="93" t="s">
        <v>939</v>
      </c>
      <c r="D788" s="94">
        <v>151400</v>
      </c>
      <c r="E788" s="102" t="s">
        <v>15</v>
      </c>
      <c r="F788" s="108">
        <v>151400</v>
      </c>
    </row>
    <row r="789" spans="1:6" ht="12.75">
      <c r="A789" s="96" t="s">
        <v>1055</v>
      </c>
      <c r="B789" s="97" t="s">
        <v>233</v>
      </c>
      <c r="C789" s="98" t="s">
        <v>1064</v>
      </c>
      <c r="D789" s="99">
        <v>151400</v>
      </c>
      <c r="E789" s="103" t="s">
        <v>15</v>
      </c>
      <c r="F789" s="109">
        <v>151400</v>
      </c>
    </row>
    <row r="790" spans="1:6" ht="25.5">
      <c r="A790" s="96" t="s">
        <v>1057</v>
      </c>
      <c r="B790" s="97" t="s">
        <v>233</v>
      </c>
      <c r="C790" s="98" t="s">
        <v>1065</v>
      </c>
      <c r="D790" s="99">
        <v>151400</v>
      </c>
      <c r="E790" s="103" t="s">
        <v>15</v>
      </c>
      <c r="F790" s="109">
        <v>151400</v>
      </c>
    </row>
    <row r="791" spans="1:6" ht="12.75">
      <c r="A791" s="96" t="s">
        <v>177</v>
      </c>
      <c r="B791" s="97" t="s">
        <v>233</v>
      </c>
      <c r="C791" s="98" t="s">
        <v>940</v>
      </c>
      <c r="D791" s="99">
        <v>15764476</v>
      </c>
      <c r="E791" s="103">
        <v>1743964.81</v>
      </c>
      <c r="F791" s="109">
        <v>14020511.19</v>
      </c>
    </row>
    <row r="792" spans="1:6" ht="12.75">
      <c r="A792" s="95" t="s">
        <v>178</v>
      </c>
      <c r="B792" s="92" t="s">
        <v>233</v>
      </c>
      <c r="C792" s="93" t="s">
        <v>941</v>
      </c>
      <c r="D792" s="94">
        <v>2293370</v>
      </c>
      <c r="E792" s="102">
        <v>364584.36</v>
      </c>
      <c r="F792" s="108">
        <v>1928785.6400000001</v>
      </c>
    </row>
    <row r="793" spans="1:6" ht="12.75">
      <c r="A793" s="96" t="s">
        <v>83</v>
      </c>
      <c r="B793" s="97" t="s">
        <v>233</v>
      </c>
      <c r="C793" s="98" t="s">
        <v>942</v>
      </c>
      <c r="D793" s="99">
        <v>2293370</v>
      </c>
      <c r="E793" s="103">
        <v>364584.36</v>
      </c>
      <c r="F793" s="109">
        <v>1928785.6400000001</v>
      </c>
    </row>
    <row r="794" spans="1:6" ht="12.75">
      <c r="A794" s="96" t="s">
        <v>84</v>
      </c>
      <c r="B794" s="97" t="s">
        <v>233</v>
      </c>
      <c r="C794" s="98" t="s">
        <v>943</v>
      </c>
      <c r="D794" s="99">
        <v>2293370</v>
      </c>
      <c r="E794" s="103">
        <v>364584.36</v>
      </c>
      <c r="F794" s="109">
        <v>1928785.6400000001</v>
      </c>
    </row>
    <row r="795" spans="1:6" ht="52.5" customHeight="1">
      <c r="A795" s="96" t="s">
        <v>1301</v>
      </c>
      <c r="B795" s="97" t="s">
        <v>233</v>
      </c>
      <c r="C795" s="98" t="s">
        <v>944</v>
      </c>
      <c r="D795" s="99">
        <v>1468466</v>
      </c>
      <c r="E795" s="103">
        <v>236448.34</v>
      </c>
      <c r="F795" s="109">
        <v>1232017.66</v>
      </c>
    </row>
    <row r="796" spans="1:6" ht="12.75">
      <c r="A796" s="95" t="s">
        <v>148</v>
      </c>
      <c r="B796" s="92" t="s">
        <v>233</v>
      </c>
      <c r="C796" s="93" t="s">
        <v>945</v>
      </c>
      <c r="D796" s="94">
        <v>1468466</v>
      </c>
      <c r="E796" s="102">
        <v>236448.34</v>
      </c>
      <c r="F796" s="108">
        <v>1232017.66</v>
      </c>
    </row>
    <row r="797" spans="1:6" ht="12.75">
      <c r="A797" s="96" t="s">
        <v>179</v>
      </c>
      <c r="B797" s="97" t="s">
        <v>233</v>
      </c>
      <c r="C797" s="98" t="s">
        <v>946</v>
      </c>
      <c r="D797" s="99">
        <v>1468466</v>
      </c>
      <c r="E797" s="103">
        <v>236448.34</v>
      </c>
      <c r="F797" s="109">
        <v>1232017.66</v>
      </c>
    </row>
    <row r="798" spans="1:6" ht="12.75">
      <c r="A798" s="96" t="s">
        <v>180</v>
      </c>
      <c r="B798" s="97" t="s">
        <v>233</v>
      </c>
      <c r="C798" s="98" t="s">
        <v>947</v>
      </c>
      <c r="D798" s="99">
        <v>1468466</v>
      </c>
      <c r="E798" s="103">
        <v>236448.34</v>
      </c>
      <c r="F798" s="109">
        <v>1232017.66</v>
      </c>
    </row>
    <row r="799" spans="1:6" ht="125.25">
      <c r="A799" s="96" t="s">
        <v>1362</v>
      </c>
      <c r="B799" s="97" t="s">
        <v>233</v>
      </c>
      <c r="C799" s="98" t="s">
        <v>1363</v>
      </c>
      <c r="D799" s="99">
        <v>824904</v>
      </c>
      <c r="E799" s="103">
        <v>128136.02</v>
      </c>
      <c r="F799" s="109">
        <v>696767.98</v>
      </c>
    </row>
    <row r="800" spans="1:6" ht="12.75">
      <c r="A800" s="95" t="s">
        <v>148</v>
      </c>
      <c r="B800" s="92" t="s">
        <v>233</v>
      </c>
      <c r="C800" s="93" t="s">
        <v>1364</v>
      </c>
      <c r="D800" s="94">
        <v>824904</v>
      </c>
      <c r="E800" s="102">
        <v>128136.02</v>
      </c>
      <c r="F800" s="108">
        <v>696767.98</v>
      </c>
    </row>
    <row r="801" spans="1:6" ht="12.75">
      <c r="A801" s="96" t="s">
        <v>179</v>
      </c>
      <c r="B801" s="97" t="s">
        <v>233</v>
      </c>
      <c r="C801" s="98" t="s">
        <v>1365</v>
      </c>
      <c r="D801" s="99">
        <v>824904</v>
      </c>
      <c r="E801" s="103">
        <v>128136.02</v>
      </c>
      <c r="F801" s="109">
        <v>696767.98</v>
      </c>
    </row>
    <row r="802" spans="1:6" ht="12.75">
      <c r="A802" s="96" t="s">
        <v>180</v>
      </c>
      <c r="B802" s="97" t="s">
        <v>233</v>
      </c>
      <c r="C802" s="98" t="s">
        <v>1366</v>
      </c>
      <c r="D802" s="99">
        <v>824904</v>
      </c>
      <c r="E802" s="103">
        <v>128136.02</v>
      </c>
      <c r="F802" s="109">
        <v>696767.98</v>
      </c>
    </row>
    <row r="803" spans="1:6" ht="12.75">
      <c r="A803" s="96" t="s">
        <v>181</v>
      </c>
      <c r="B803" s="97" t="s">
        <v>233</v>
      </c>
      <c r="C803" s="98" t="s">
        <v>948</v>
      </c>
      <c r="D803" s="99">
        <v>10884006</v>
      </c>
      <c r="E803" s="103">
        <v>1144273.77</v>
      </c>
      <c r="F803" s="109">
        <v>9739732.23</v>
      </c>
    </row>
    <row r="804" spans="1:6" ht="26.25">
      <c r="A804" s="91" t="s">
        <v>717</v>
      </c>
      <c r="B804" s="92" t="s">
        <v>233</v>
      </c>
      <c r="C804" s="93" t="s">
        <v>949</v>
      </c>
      <c r="D804" s="94">
        <v>10884006</v>
      </c>
      <c r="E804" s="102">
        <v>1144273.77</v>
      </c>
      <c r="F804" s="108">
        <v>9739732.23</v>
      </c>
    </row>
    <row r="805" spans="1:6" ht="12.75">
      <c r="A805" s="96" t="s">
        <v>133</v>
      </c>
      <c r="B805" s="97" t="s">
        <v>233</v>
      </c>
      <c r="C805" s="98" t="s">
        <v>950</v>
      </c>
      <c r="D805" s="99">
        <v>156000</v>
      </c>
      <c r="E805" s="103">
        <v>21528</v>
      </c>
      <c r="F805" s="109">
        <v>134472</v>
      </c>
    </row>
    <row r="806" spans="1:6" ht="113.25">
      <c r="A806" s="96" t="s">
        <v>1302</v>
      </c>
      <c r="B806" s="97" t="s">
        <v>233</v>
      </c>
      <c r="C806" s="98" t="s">
        <v>951</v>
      </c>
      <c r="D806" s="99">
        <v>156000</v>
      </c>
      <c r="E806" s="103">
        <v>21528</v>
      </c>
      <c r="F806" s="109">
        <v>134472</v>
      </c>
    </row>
    <row r="807" spans="1:6" ht="25.5">
      <c r="A807" s="96" t="s">
        <v>134</v>
      </c>
      <c r="B807" s="97" t="s">
        <v>233</v>
      </c>
      <c r="C807" s="98" t="s">
        <v>952</v>
      </c>
      <c r="D807" s="99">
        <v>156000</v>
      </c>
      <c r="E807" s="103">
        <v>21528</v>
      </c>
      <c r="F807" s="109">
        <v>134472</v>
      </c>
    </row>
    <row r="808" spans="1:6" ht="12.75">
      <c r="A808" s="96" t="s">
        <v>135</v>
      </c>
      <c r="B808" s="97" t="s">
        <v>233</v>
      </c>
      <c r="C808" s="98" t="s">
        <v>953</v>
      </c>
      <c r="D808" s="99">
        <v>156000</v>
      </c>
      <c r="E808" s="103">
        <v>21528</v>
      </c>
      <c r="F808" s="109">
        <v>134472</v>
      </c>
    </row>
    <row r="809" spans="1:6" ht="39">
      <c r="A809" s="91" t="s">
        <v>136</v>
      </c>
      <c r="B809" s="92" t="s">
        <v>233</v>
      </c>
      <c r="C809" s="93" t="s">
        <v>954</v>
      </c>
      <c r="D809" s="94">
        <v>156000</v>
      </c>
      <c r="E809" s="102">
        <v>21528</v>
      </c>
      <c r="F809" s="108">
        <v>134472</v>
      </c>
    </row>
    <row r="810" spans="1:6" ht="12.75">
      <c r="A810" s="96" t="s">
        <v>266</v>
      </c>
      <c r="B810" s="97" t="s">
        <v>233</v>
      </c>
      <c r="C810" s="98" t="s">
        <v>955</v>
      </c>
      <c r="D810" s="99">
        <v>10728006</v>
      </c>
      <c r="E810" s="103">
        <v>1122745.77</v>
      </c>
      <c r="F810" s="109">
        <v>9605260.23</v>
      </c>
    </row>
    <row r="811" spans="1:6" ht="87.75">
      <c r="A811" s="96" t="s">
        <v>1303</v>
      </c>
      <c r="B811" s="97" t="s">
        <v>233</v>
      </c>
      <c r="C811" s="98" t="s">
        <v>956</v>
      </c>
      <c r="D811" s="99">
        <v>5822400</v>
      </c>
      <c r="E811" s="103">
        <v>450000</v>
      </c>
      <c r="F811" s="109">
        <v>5372400</v>
      </c>
    </row>
    <row r="812" spans="1:6" ht="25.5">
      <c r="A812" s="96" t="s">
        <v>73</v>
      </c>
      <c r="B812" s="97" t="s">
        <v>233</v>
      </c>
      <c r="C812" s="98" t="s">
        <v>1036</v>
      </c>
      <c r="D812" s="99">
        <v>500</v>
      </c>
      <c r="E812" s="103" t="s">
        <v>15</v>
      </c>
      <c r="F812" s="109">
        <v>500</v>
      </c>
    </row>
    <row r="813" spans="1:6" ht="26.25">
      <c r="A813" s="91" t="s">
        <v>74</v>
      </c>
      <c r="B813" s="92" t="s">
        <v>233</v>
      </c>
      <c r="C813" s="93" t="s">
        <v>1037</v>
      </c>
      <c r="D813" s="94">
        <v>500</v>
      </c>
      <c r="E813" s="102" t="s">
        <v>15</v>
      </c>
      <c r="F813" s="108">
        <v>500</v>
      </c>
    </row>
    <row r="814" spans="1:6" ht="12.75">
      <c r="A814" s="91" t="s">
        <v>75</v>
      </c>
      <c r="B814" s="92" t="s">
        <v>233</v>
      </c>
      <c r="C814" s="93" t="s">
        <v>1038</v>
      </c>
      <c r="D814" s="94">
        <v>500</v>
      </c>
      <c r="E814" s="102" t="s">
        <v>15</v>
      </c>
      <c r="F814" s="108">
        <v>500</v>
      </c>
    </row>
    <row r="815" spans="1:6" ht="12.75">
      <c r="A815" s="95" t="s">
        <v>148</v>
      </c>
      <c r="B815" s="92" t="s">
        <v>233</v>
      </c>
      <c r="C815" s="93" t="s">
        <v>1039</v>
      </c>
      <c r="D815" s="94">
        <v>31500</v>
      </c>
      <c r="E815" s="102" t="s">
        <v>15</v>
      </c>
      <c r="F815" s="108">
        <v>31500</v>
      </c>
    </row>
    <row r="816" spans="1:6" ht="25.5">
      <c r="A816" s="96" t="s">
        <v>149</v>
      </c>
      <c r="B816" s="97" t="s">
        <v>233</v>
      </c>
      <c r="C816" s="98" t="s">
        <v>1040</v>
      </c>
      <c r="D816" s="99">
        <v>31500</v>
      </c>
      <c r="E816" s="103" t="s">
        <v>15</v>
      </c>
      <c r="F816" s="109">
        <v>31500</v>
      </c>
    </row>
    <row r="817" spans="1:6" ht="12.75" customHeight="1">
      <c r="A817" s="96" t="s">
        <v>183</v>
      </c>
      <c r="B817" s="97" t="s">
        <v>233</v>
      </c>
      <c r="C817" s="98" t="s">
        <v>1041</v>
      </c>
      <c r="D817" s="99">
        <v>31500</v>
      </c>
      <c r="E817" s="103" t="s">
        <v>15</v>
      </c>
      <c r="F817" s="109">
        <v>31500</v>
      </c>
    </row>
    <row r="818" spans="1:6" ht="25.5">
      <c r="A818" s="96" t="s">
        <v>134</v>
      </c>
      <c r="B818" s="97" t="s">
        <v>233</v>
      </c>
      <c r="C818" s="98" t="s">
        <v>957</v>
      </c>
      <c r="D818" s="99">
        <v>5790400</v>
      </c>
      <c r="E818" s="103">
        <v>450000</v>
      </c>
      <c r="F818" s="109">
        <v>5340400</v>
      </c>
    </row>
    <row r="819" spans="1:6" ht="12.75">
      <c r="A819" s="95" t="s">
        <v>135</v>
      </c>
      <c r="B819" s="92" t="s">
        <v>233</v>
      </c>
      <c r="C819" s="93" t="s">
        <v>958</v>
      </c>
      <c r="D819" s="94">
        <v>5790400</v>
      </c>
      <c r="E819" s="102">
        <v>450000</v>
      </c>
      <c r="F819" s="108">
        <v>5340400</v>
      </c>
    </row>
    <row r="820" spans="1:6" ht="38.25">
      <c r="A820" s="96" t="s">
        <v>136</v>
      </c>
      <c r="B820" s="97" t="s">
        <v>233</v>
      </c>
      <c r="C820" s="98" t="s">
        <v>959</v>
      </c>
      <c r="D820" s="99">
        <v>5790400</v>
      </c>
      <c r="E820" s="103">
        <v>450000</v>
      </c>
      <c r="F820" s="109">
        <v>5340400</v>
      </c>
    </row>
    <row r="821" spans="1:6" ht="100.5">
      <c r="A821" s="96" t="s">
        <v>1304</v>
      </c>
      <c r="B821" s="97" t="s">
        <v>233</v>
      </c>
      <c r="C821" s="98" t="s">
        <v>1071</v>
      </c>
      <c r="D821" s="99">
        <v>4905606</v>
      </c>
      <c r="E821" s="103">
        <v>672745.77</v>
      </c>
      <c r="F821" s="109">
        <v>4232860.23</v>
      </c>
    </row>
    <row r="822" spans="1:6" ht="52.5" customHeight="1">
      <c r="A822" s="96" t="s">
        <v>134</v>
      </c>
      <c r="B822" s="97" t="s">
        <v>233</v>
      </c>
      <c r="C822" s="98" t="s">
        <v>1072</v>
      </c>
      <c r="D822" s="99">
        <v>4905606</v>
      </c>
      <c r="E822" s="103">
        <v>672745.77</v>
      </c>
      <c r="F822" s="109">
        <v>4232860.23</v>
      </c>
    </row>
    <row r="823" spans="1:6" ht="12.75">
      <c r="A823" s="91" t="s">
        <v>135</v>
      </c>
      <c r="B823" s="92" t="s">
        <v>233</v>
      </c>
      <c r="C823" s="93" t="s">
        <v>1073</v>
      </c>
      <c r="D823" s="94">
        <v>4905606</v>
      </c>
      <c r="E823" s="102">
        <v>672745.77</v>
      </c>
      <c r="F823" s="108">
        <v>4232860.23</v>
      </c>
    </row>
    <row r="824" spans="1:6" ht="12.75">
      <c r="A824" s="91" t="s">
        <v>137</v>
      </c>
      <c r="B824" s="92" t="s">
        <v>233</v>
      </c>
      <c r="C824" s="93" t="s">
        <v>1074</v>
      </c>
      <c r="D824" s="94">
        <v>4905606</v>
      </c>
      <c r="E824" s="102">
        <v>672745.77</v>
      </c>
      <c r="F824" s="108">
        <v>4232860.23</v>
      </c>
    </row>
    <row r="825" spans="1:6" ht="12.75">
      <c r="A825" s="91" t="s">
        <v>182</v>
      </c>
      <c r="B825" s="92" t="s">
        <v>233</v>
      </c>
      <c r="C825" s="93" t="s">
        <v>960</v>
      </c>
      <c r="D825" s="94">
        <v>1852400</v>
      </c>
      <c r="E825" s="102">
        <v>172217.14</v>
      </c>
      <c r="F825" s="108">
        <v>1680182.8599999999</v>
      </c>
    </row>
    <row r="826" spans="1:6" ht="26.25">
      <c r="A826" s="95" t="s">
        <v>717</v>
      </c>
      <c r="B826" s="92" t="s">
        <v>233</v>
      </c>
      <c r="C826" s="93" t="s">
        <v>961</v>
      </c>
      <c r="D826" s="94">
        <v>1852400</v>
      </c>
      <c r="E826" s="102">
        <v>172217.14</v>
      </c>
      <c r="F826" s="108">
        <v>1680182.8599999999</v>
      </c>
    </row>
    <row r="827" spans="1:6" ht="12.75">
      <c r="A827" s="96" t="s">
        <v>133</v>
      </c>
      <c r="B827" s="97" t="s">
        <v>233</v>
      </c>
      <c r="C827" s="98" t="s">
        <v>962</v>
      </c>
      <c r="D827" s="99">
        <v>1852400</v>
      </c>
      <c r="E827" s="103">
        <v>172217.14</v>
      </c>
      <c r="F827" s="109">
        <v>1680182.8599999999</v>
      </c>
    </row>
    <row r="828" spans="1:6" ht="87.75">
      <c r="A828" s="96" t="s">
        <v>1305</v>
      </c>
      <c r="B828" s="97" t="s">
        <v>233</v>
      </c>
      <c r="C828" s="98" t="s">
        <v>963</v>
      </c>
      <c r="D828" s="99">
        <v>1852400</v>
      </c>
      <c r="E828" s="103">
        <v>172217.14</v>
      </c>
      <c r="F828" s="109">
        <v>1680182.8599999999</v>
      </c>
    </row>
    <row r="829" spans="1:6" ht="52.5" customHeight="1">
      <c r="A829" s="96" t="s">
        <v>73</v>
      </c>
      <c r="B829" s="97" t="s">
        <v>233</v>
      </c>
      <c r="C829" s="98" t="s">
        <v>964</v>
      </c>
      <c r="D829" s="99">
        <v>37048</v>
      </c>
      <c r="E829" s="103" t="s">
        <v>15</v>
      </c>
      <c r="F829" s="109">
        <v>37048</v>
      </c>
    </row>
    <row r="830" spans="1:6" ht="26.25">
      <c r="A830" s="95" t="s">
        <v>74</v>
      </c>
      <c r="B830" s="92" t="s">
        <v>233</v>
      </c>
      <c r="C830" s="93" t="s">
        <v>965</v>
      </c>
      <c r="D830" s="94">
        <v>37048</v>
      </c>
      <c r="E830" s="102" t="s">
        <v>15</v>
      </c>
      <c r="F830" s="108">
        <v>37048</v>
      </c>
    </row>
    <row r="831" spans="1:6" ht="12.75">
      <c r="A831" s="96" t="s">
        <v>75</v>
      </c>
      <c r="B831" s="97" t="s">
        <v>233</v>
      </c>
      <c r="C831" s="98" t="s">
        <v>966</v>
      </c>
      <c r="D831" s="99">
        <v>37048</v>
      </c>
      <c r="E831" s="103" t="s">
        <v>15</v>
      </c>
      <c r="F831" s="109">
        <v>37048</v>
      </c>
    </row>
    <row r="832" spans="1:6" ht="12.75">
      <c r="A832" s="96" t="s">
        <v>148</v>
      </c>
      <c r="B832" s="97" t="s">
        <v>233</v>
      </c>
      <c r="C832" s="98" t="s">
        <v>967</v>
      </c>
      <c r="D832" s="99">
        <v>1815352</v>
      </c>
      <c r="E832" s="103">
        <v>172217.14</v>
      </c>
      <c r="F832" s="109">
        <v>1643134.8599999999</v>
      </c>
    </row>
    <row r="833" spans="1:6" ht="52.5" customHeight="1">
      <c r="A833" s="96" t="s">
        <v>149</v>
      </c>
      <c r="B833" s="97" t="s">
        <v>233</v>
      </c>
      <c r="C833" s="98" t="s">
        <v>968</v>
      </c>
      <c r="D833" s="99">
        <v>1815352</v>
      </c>
      <c r="E833" s="103">
        <v>172217.14</v>
      </c>
      <c r="F833" s="109">
        <v>1643134.8599999999</v>
      </c>
    </row>
    <row r="834" spans="1:6" ht="26.25">
      <c r="A834" s="91" t="s">
        <v>183</v>
      </c>
      <c r="B834" s="92" t="s">
        <v>233</v>
      </c>
      <c r="C834" s="93" t="s">
        <v>969</v>
      </c>
      <c r="D834" s="94">
        <v>1815352</v>
      </c>
      <c r="E834" s="102">
        <v>172217.14</v>
      </c>
      <c r="F834" s="108">
        <v>1643134.8599999999</v>
      </c>
    </row>
    <row r="835" spans="1:6" ht="12.75">
      <c r="A835" s="96" t="s">
        <v>184</v>
      </c>
      <c r="B835" s="97" t="s">
        <v>233</v>
      </c>
      <c r="C835" s="98" t="s">
        <v>970</v>
      </c>
      <c r="D835" s="99">
        <v>734700</v>
      </c>
      <c r="E835" s="103">
        <v>62889.54</v>
      </c>
      <c r="F835" s="109">
        <v>671810.46</v>
      </c>
    </row>
    <row r="836" spans="1:6" ht="12.75">
      <c r="A836" s="96" t="s">
        <v>83</v>
      </c>
      <c r="B836" s="97" t="s">
        <v>233</v>
      </c>
      <c r="C836" s="98" t="s">
        <v>971</v>
      </c>
      <c r="D836" s="99">
        <v>734700</v>
      </c>
      <c r="E836" s="103">
        <v>62889.54</v>
      </c>
      <c r="F836" s="109">
        <v>671810.46</v>
      </c>
    </row>
    <row r="837" spans="1:6" ht="12.75">
      <c r="A837" s="96" t="s">
        <v>84</v>
      </c>
      <c r="B837" s="97" t="s">
        <v>233</v>
      </c>
      <c r="C837" s="98" t="s">
        <v>972</v>
      </c>
      <c r="D837" s="99">
        <v>734700</v>
      </c>
      <c r="E837" s="103">
        <v>62889.54</v>
      </c>
      <c r="F837" s="109">
        <v>671810.46</v>
      </c>
    </row>
    <row r="838" spans="1:6" ht="65.25">
      <c r="A838" s="91" t="s">
        <v>271</v>
      </c>
      <c r="B838" s="92" t="s">
        <v>233</v>
      </c>
      <c r="C838" s="93" t="s">
        <v>973</v>
      </c>
      <c r="D838" s="94">
        <v>734700</v>
      </c>
      <c r="E838" s="102">
        <v>62889.54</v>
      </c>
      <c r="F838" s="108">
        <v>671810.46</v>
      </c>
    </row>
    <row r="839" spans="1:6" ht="50.25">
      <c r="A839" s="96" t="s">
        <v>66</v>
      </c>
      <c r="B839" s="97" t="s">
        <v>233</v>
      </c>
      <c r="C839" s="98" t="s">
        <v>974</v>
      </c>
      <c r="D839" s="99">
        <v>670900</v>
      </c>
      <c r="E839" s="103">
        <v>62889.54</v>
      </c>
      <c r="F839" s="109">
        <v>608010.46</v>
      </c>
    </row>
    <row r="840" spans="1:6" ht="25.5">
      <c r="A840" s="96" t="s">
        <v>67</v>
      </c>
      <c r="B840" s="97" t="s">
        <v>233</v>
      </c>
      <c r="C840" s="98" t="s">
        <v>975</v>
      </c>
      <c r="D840" s="99">
        <v>670900</v>
      </c>
      <c r="E840" s="103">
        <v>62889.54</v>
      </c>
      <c r="F840" s="109">
        <v>608010.46</v>
      </c>
    </row>
    <row r="841" spans="1:6" ht="12.75">
      <c r="A841" s="96" t="s">
        <v>68</v>
      </c>
      <c r="B841" s="97" t="s">
        <v>233</v>
      </c>
      <c r="C841" s="98" t="s">
        <v>976</v>
      </c>
      <c r="D841" s="99">
        <v>515284.18</v>
      </c>
      <c r="E841" s="103">
        <v>52458.81</v>
      </c>
      <c r="F841" s="109">
        <v>462825.37</v>
      </c>
    </row>
    <row r="842" spans="1:6" ht="39">
      <c r="A842" s="91" t="s">
        <v>69</v>
      </c>
      <c r="B842" s="92" t="s">
        <v>233</v>
      </c>
      <c r="C842" s="93" t="s">
        <v>977</v>
      </c>
      <c r="D842" s="94">
        <v>155615.82</v>
      </c>
      <c r="E842" s="102">
        <v>10430.73</v>
      </c>
      <c r="F842" s="108">
        <v>145185.09</v>
      </c>
    </row>
    <row r="843" spans="1:6" ht="26.25">
      <c r="A843" s="91" t="s">
        <v>73</v>
      </c>
      <c r="B843" s="92" t="s">
        <v>233</v>
      </c>
      <c r="C843" s="93" t="s">
        <v>978</v>
      </c>
      <c r="D843" s="94">
        <v>63800</v>
      </c>
      <c r="E843" s="102" t="s">
        <v>15</v>
      </c>
      <c r="F843" s="108">
        <v>63800</v>
      </c>
    </row>
    <row r="844" spans="1:6" ht="26.25">
      <c r="A844" s="95" t="s">
        <v>74</v>
      </c>
      <c r="B844" s="92" t="s">
        <v>233</v>
      </c>
      <c r="C844" s="93" t="s">
        <v>979</v>
      </c>
      <c r="D844" s="94">
        <v>63800</v>
      </c>
      <c r="E844" s="102" t="s">
        <v>15</v>
      </c>
      <c r="F844" s="108">
        <v>63800</v>
      </c>
    </row>
    <row r="845" spans="1:6" ht="52.5" customHeight="1">
      <c r="A845" s="96" t="s">
        <v>75</v>
      </c>
      <c r="B845" s="97" t="s">
        <v>233</v>
      </c>
      <c r="C845" s="98" t="s">
        <v>980</v>
      </c>
      <c r="D845" s="99">
        <v>63800</v>
      </c>
      <c r="E845" s="103" t="s">
        <v>15</v>
      </c>
      <c r="F845" s="109">
        <v>63800</v>
      </c>
    </row>
    <row r="846" spans="1:6" ht="12.75">
      <c r="A846" s="96" t="s">
        <v>185</v>
      </c>
      <c r="B846" s="97" t="s">
        <v>233</v>
      </c>
      <c r="C846" s="98" t="s">
        <v>981</v>
      </c>
      <c r="D846" s="99">
        <v>4832000</v>
      </c>
      <c r="E846" s="103">
        <v>330000</v>
      </c>
      <c r="F846" s="109">
        <v>4502000</v>
      </c>
    </row>
    <row r="847" spans="1:6" ht="12.75">
      <c r="A847" s="96" t="s">
        <v>186</v>
      </c>
      <c r="B847" s="97" t="s">
        <v>233</v>
      </c>
      <c r="C847" s="98" t="s">
        <v>982</v>
      </c>
      <c r="D847" s="99">
        <v>4832000</v>
      </c>
      <c r="E847" s="103">
        <v>330000</v>
      </c>
      <c r="F847" s="109">
        <v>4502000</v>
      </c>
    </row>
    <row r="848" spans="1:6" ht="26.25">
      <c r="A848" s="95" t="s">
        <v>187</v>
      </c>
      <c r="B848" s="92" t="s">
        <v>233</v>
      </c>
      <c r="C848" s="93" t="s">
        <v>983</v>
      </c>
      <c r="D848" s="94">
        <v>4832000</v>
      </c>
      <c r="E848" s="102">
        <v>330000</v>
      </c>
      <c r="F848" s="108">
        <v>4502000</v>
      </c>
    </row>
    <row r="849" spans="1:6" ht="12.75">
      <c r="A849" s="96" t="s">
        <v>188</v>
      </c>
      <c r="B849" s="97" t="s">
        <v>233</v>
      </c>
      <c r="C849" s="98" t="s">
        <v>984</v>
      </c>
      <c r="D849" s="99">
        <v>2010000</v>
      </c>
      <c r="E849" s="103">
        <v>80000</v>
      </c>
      <c r="F849" s="109">
        <v>1930000</v>
      </c>
    </row>
    <row r="850" spans="1:6" ht="63">
      <c r="A850" s="96" t="s">
        <v>1306</v>
      </c>
      <c r="B850" s="97" t="s">
        <v>233</v>
      </c>
      <c r="C850" s="98" t="s">
        <v>985</v>
      </c>
      <c r="D850" s="99">
        <v>936000</v>
      </c>
      <c r="E850" s="103">
        <v>80000</v>
      </c>
      <c r="F850" s="109">
        <v>856000</v>
      </c>
    </row>
    <row r="851" spans="1:6" ht="25.5">
      <c r="A851" s="96" t="s">
        <v>134</v>
      </c>
      <c r="B851" s="97" t="s">
        <v>233</v>
      </c>
      <c r="C851" s="98" t="s">
        <v>986</v>
      </c>
      <c r="D851" s="99">
        <v>936000</v>
      </c>
      <c r="E851" s="103">
        <v>80000</v>
      </c>
      <c r="F851" s="109">
        <v>856000</v>
      </c>
    </row>
    <row r="852" spans="1:6" ht="12.75">
      <c r="A852" s="91" t="s">
        <v>135</v>
      </c>
      <c r="B852" s="92" t="s">
        <v>233</v>
      </c>
      <c r="C852" s="93" t="s">
        <v>987</v>
      </c>
      <c r="D852" s="94">
        <v>936000</v>
      </c>
      <c r="E852" s="102">
        <v>80000</v>
      </c>
      <c r="F852" s="108">
        <v>856000</v>
      </c>
    </row>
    <row r="853" spans="1:6" ht="38.25">
      <c r="A853" s="96" t="s">
        <v>136</v>
      </c>
      <c r="B853" s="97" t="s">
        <v>233</v>
      </c>
      <c r="C853" s="98" t="s">
        <v>988</v>
      </c>
      <c r="D853" s="99">
        <v>936000</v>
      </c>
      <c r="E853" s="103">
        <v>80000</v>
      </c>
      <c r="F853" s="109">
        <v>856000</v>
      </c>
    </row>
    <row r="854" spans="1:6" ht="63">
      <c r="A854" s="96" t="s">
        <v>1307</v>
      </c>
      <c r="B854" s="97" t="s">
        <v>233</v>
      </c>
      <c r="C854" s="98" t="s">
        <v>989</v>
      </c>
      <c r="D854" s="99">
        <v>1074000</v>
      </c>
      <c r="E854" s="103" t="s">
        <v>15</v>
      </c>
      <c r="F854" s="109">
        <v>1074000</v>
      </c>
    </row>
    <row r="855" spans="1:6" ht="25.5">
      <c r="A855" s="96" t="s">
        <v>73</v>
      </c>
      <c r="B855" s="97" t="s">
        <v>233</v>
      </c>
      <c r="C855" s="98" t="s">
        <v>990</v>
      </c>
      <c r="D855" s="99">
        <v>1074000</v>
      </c>
      <c r="E855" s="103" t="s">
        <v>15</v>
      </c>
      <c r="F855" s="109">
        <v>1074000</v>
      </c>
    </row>
    <row r="856" spans="1:6" ht="12.75" customHeight="1">
      <c r="A856" s="91" t="s">
        <v>74</v>
      </c>
      <c r="B856" s="92" t="s">
        <v>233</v>
      </c>
      <c r="C856" s="93" t="s">
        <v>991</v>
      </c>
      <c r="D856" s="94">
        <v>1074000</v>
      </c>
      <c r="E856" s="102" t="s">
        <v>15</v>
      </c>
      <c r="F856" s="108">
        <v>1074000</v>
      </c>
    </row>
    <row r="857" spans="1:6" ht="12.75">
      <c r="A857" s="96" t="s">
        <v>75</v>
      </c>
      <c r="B857" s="97" t="s">
        <v>233</v>
      </c>
      <c r="C857" s="98" t="s">
        <v>992</v>
      </c>
      <c r="D857" s="99">
        <v>1074000</v>
      </c>
      <c r="E857" s="103" t="s">
        <v>15</v>
      </c>
      <c r="F857" s="109">
        <v>1074000</v>
      </c>
    </row>
    <row r="858" spans="1:6" ht="25.5">
      <c r="A858" s="96" t="s">
        <v>189</v>
      </c>
      <c r="B858" s="97" t="s">
        <v>233</v>
      </c>
      <c r="C858" s="98" t="s">
        <v>993</v>
      </c>
      <c r="D858" s="99">
        <v>2822000</v>
      </c>
      <c r="E858" s="103">
        <v>250000</v>
      </c>
      <c r="F858" s="109">
        <v>2572000</v>
      </c>
    </row>
    <row r="859" spans="1:6" ht="63">
      <c r="A859" s="96" t="s">
        <v>1308</v>
      </c>
      <c r="B859" s="97" t="s">
        <v>233</v>
      </c>
      <c r="C859" s="98" t="s">
        <v>994</v>
      </c>
      <c r="D859" s="99">
        <v>2822000</v>
      </c>
      <c r="E859" s="103">
        <v>250000</v>
      </c>
      <c r="F859" s="109">
        <v>2572000</v>
      </c>
    </row>
    <row r="860" spans="1:6" ht="25.5">
      <c r="A860" s="96" t="s">
        <v>134</v>
      </c>
      <c r="B860" s="97" t="s">
        <v>233</v>
      </c>
      <c r="C860" s="98" t="s">
        <v>995</v>
      </c>
      <c r="D860" s="99">
        <v>2822000</v>
      </c>
      <c r="E860" s="103">
        <v>250000</v>
      </c>
      <c r="F860" s="109">
        <v>2572000</v>
      </c>
    </row>
    <row r="861" spans="1:6" ht="12.75">
      <c r="A861" s="96" t="s">
        <v>135</v>
      </c>
      <c r="B861" s="97" t="s">
        <v>233</v>
      </c>
      <c r="C861" s="98" t="s">
        <v>996</v>
      </c>
      <c r="D861" s="99">
        <v>2822000</v>
      </c>
      <c r="E861" s="103">
        <v>250000</v>
      </c>
      <c r="F861" s="109">
        <v>2572000</v>
      </c>
    </row>
    <row r="862" spans="1:6" ht="38.25">
      <c r="A862" s="96" t="s">
        <v>136</v>
      </c>
      <c r="B862" s="97" t="s">
        <v>233</v>
      </c>
      <c r="C862" s="98" t="s">
        <v>997</v>
      </c>
      <c r="D862" s="99">
        <v>2722000</v>
      </c>
      <c r="E862" s="103">
        <v>250000</v>
      </c>
      <c r="F862" s="109">
        <v>2472000</v>
      </c>
    </row>
    <row r="863" spans="1:6" ht="12.75">
      <c r="A863" s="91" t="s">
        <v>137</v>
      </c>
      <c r="B863" s="92" t="s">
        <v>233</v>
      </c>
      <c r="C863" s="93" t="s">
        <v>998</v>
      </c>
      <c r="D863" s="94">
        <v>100000</v>
      </c>
      <c r="E863" s="102" t="s">
        <v>15</v>
      </c>
      <c r="F863" s="108">
        <v>100000</v>
      </c>
    </row>
    <row r="864" spans="1:6" ht="25.5">
      <c r="A864" s="96" t="s">
        <v>190</v>
      </c>
      <c r="B864" s="97" t="s">
        <v>233</v>
      </c>
      <c r="C864" s="98" t="s">
        <v>999</v>
      </c>
      <c r="D864" s="99">
        <v>117673134</v>
      </c>
      <c r="E864" s="103">
        <v>16516805</v>
      </c>
      <c r="F864" s="109">
        <v>101156329</v>
      </c>
    </row>
    <row r="865" spans="1:6" ht="25.5">
      <c r="A865" s="96" t="s">
        <v>191</v>
      </c>
      <c r="B865" s="97" t="s">
        <v>233</v>
      </c>
      <c r="C865" s="98" t="s">
        <v>1000</v>
      </c>
      <c r="D865" s="99">
        <v>29495534</v>
      </c>
      <c r="E865" s="103">
        <v>8286951</v>
      </c>
      <c r="F865" s="109">
        <v>21208583</v>
      </c>
    </row>
    <row r="866" spans="1:6" ht="25.5">
      <c r="A866" s="96" t="s">
        <v>89</v>
      </c>
      <c r="B866" s="97" t="s">
        <v>233</v>
      </c>
      <c r="C866" s="98" t="s">
        <v>1001</v>
      </c>
      <c r="D866" s="99">
        <v>29495534</v>
      </c>
      <c r="E866" s="103">
        <v>8286951</v>
      </c>
      <c r="F866" s="109">
        <v>21208583</v>
      </c>
    </row>
    <row r="867" spans="1:6" ht="39">
      <c r="A867" s="91" t="s">
        <v>192</v>
      </c>
      <c r="B867" s="92" t="s">
        <v>233</v>
      </c>
      <c r="C867" s="93" t="s">
        <v>1002</v>
      </c>
      <c r="D867" s="94">
        <v>29495534</v>
      </c>
      <c r="E867" s="102">
        <v>8286951</v>
      </c>
      <c r="F867" s="108">
        <v>21208583</v>
      </c>
    </row>
    <row r="868" spans="1:6" ht="105">
      <c r="A868" s="91" t="s">
        <v>1309</v>
      </c>
      <c r="B868" s="92" t="s">
        <v>233</v>
      </c>
      <c r="C868" s="93" t="s">
        <v>1003</v>
      </c>
      <c r="D868" s="94">
        <v>14609600</v>
      </c>
      <c r="E868" s="102">
        <v>2435000</v>
      </c>
      <c r="F868" s="108">
        <v>12174600</v>
      </c>
    </row>
    <row r="869" spans="1:6" ht="12.75">
      <c r="A869" s="96" t="s">
        <v>106</v>
      </c>
      <c r="B869" s="97" t="s">
        <v>233</v>
      </c>
      <c r="C869" s="98" t="s">
        <v>1004</v>
      </c>
      <c r="D869" s="99">
        <v>14609600</v>
      </c>
      <c r="E869" s="103">
        <v>2435000</v>
      </c>
      <c r="F869" s="109">
        <v>12174600</v>
      </c>
    </row>
    <row r="870" spans="1:6" ht="12.75">
      <c r="A870" s="96" t="s">
        <v>193</v>
      </c>
      <c r="B870" s="97" t="s">
        <v>233</v>
      </c>
      <c r="C870" s="98" t="s">
        <v>1005</v>
      </c>
      <c r="D870" s="99">
        <v>14609600</v>
      </c>
      <c r="E870" s="103">
        <v>2435000</v>
      </c>
      <c r="F870" s="109">
        <v>12174600</v>
      </c>
    </row>
    <row r="871" spans="1:6" ht="12.75">
      <c r="A871" s="96" t="s">
        <v>40</v>
      </c>
      <c r="B871" s="97" t="s">
        <v>233</v>
      </c>
      <c r="C871" s="98" t="s">
        <v>1006</v>
      </c>
      <c r="D871" s="99">
        <v>14609600</v>
      </c>
      <c r="E871" s="103">
        <v>2435000</v>
      </c>
      <c r="F871" s="109">
        <v>12174600</v>
      </c>
    </row>
    <row r="872" spans="1:6" ht="105">
      <c r="A872" s="91" t="s">
        <v>1310</v>
      </c>
      <c r="B872" s="92" t="s">
        <v>233</v>
      </c>
      <c r="C872" s="93" t="s">
        <v>1007</v>
      </c>
      <c r="D872" s="94">
        <v>14885934</v>
      </c>
      <c r="E872" s="102">
        <v>5851951</v>
      </c>
      <c r="F872" s="108">
        <v>9033983</v>
      </c>
    </row>
    <row r="873" spans="1:6" ht="26.25" customHeight="1">
      <c r="A873" s="91" t="s">
        <v>106</v>
      </c>
      <c r="B873" s="92" t="s">
        <v>233</v>
      </c>
      <c r="C873" s="93" t="s">
        <v>1008</v>
      </c>
      <c r="D873" s="94">
        <v>14885934</v>
      </c>
      <c r="E873" s="102">
        <v>5851951</v>
      </c>
      <c r="F873" s="108">
        <v>9033983</v>
      </c>
    </row>
    <row r="874" spans="1:6" ht="12.75">
      <c r="A874" s="91" t="s">
        <v>193</v>
      </c>
      <c r="B874" s="92" t="s">
        <v>233</v>
      </c>
      <c r="C874" s="93" t="s">
        <v>1009</v>
      </c>
      <c r="D874" s="94">
        <v>14885934</v>
      </c>
      <c r="E874" s="102">
        <v>5851951</v>
      </c>
      <c r="F874" s="108">
        <v>9033983</v>
      </c>
    </row>
    <row r="875" spans="1:6" ht="52.5" customHeight="1">
      <c r="A875" s="96" t="s">
        <v>40</v>
      </c>
      <c r="B875" s="97" t="s">
        <v>233</v>
      </c>
      <c r="C875" s="98" t="s">
        <v>1010</v>
      </c>
      <c r="D875" s="99">
        <v>14885934</v>
      </c>
      <c r="E875" s="103">
        <v>5851951</v>
      </c>
      <c r="F875" s="109">
        <v>9033983</v>
      </c>
    </row>
    <row r="876" spans="1:6" ht="12.75">
      <c r="A876" s="96" t="s">
        <v>194</v>
      </c>
      <c r="B876" s="97" t="s">
        <v>233</v>
      </c>
      <c r="C876" s="98" t="s">
        <v>1011</v>
      </c>
      <c r="D876" s="99">
        <v>87962000</v>
      </c>
      <c r="E876" s="103">
        <v>8229854</v>
      </c>
      <c r="F876" s="109">
        <v>79732146</v>
      </c>
    </row>
    <row r="877" spans="1:6" ht="25.5">
      <c r="A877" s="96" t="s">
        <v>89</v>
      </c>
      <c r="B877" s="97" t="s">
        <v>233</v>
      </c>
      <c r="C877" s="98" t="s">
        <v>1012</v>
      </c>
      <c r="D877" s="99">
        <v>87746400</v>
      </c>
      <c r="E877" s="103">
        <v>8229854</v>
      </c>
      <c r="F877" s="109">
        <v>79516546</v>
      </c>
    </row>
    <row r="878" spans="1:6" ht="39">
      <c r="A878" s="95" t="s">
        <v>192</v>
      </c>
      <c r="B878" s="92" t="s">
        <v>233</v>
      </c>
      <c r="C878" s="93" t="s">
        <v>1013</v>
      </c>
      <c r="D878" s="94">
        <v>87746400</v>
      </c>
      <c r="E878" s="102">
        <v>8229854</v>
      </c>
      <c r="F878" s="108">
        <v>79516546</v>
      </c>
    </row>
    <row r="879" spans="1:6" ht="87.75">
      <c r="A879" s="96" t="s">
        <v>1311</v>
      </c>
      <c r="B879" s="97" t="s">
        <v>233</v>
      </c>
      <c r="C879" s="98" t="s">
        <v>1014</v>
      </c>
      <c r="D879" s="99">
        <v>87746400</v>
      </c>
      <c r="E879" s="103">
        <v>8229854</v>
      </c>
      <c r="F879" s="109">
        <v>79516546</v>
      </c>
    </row>
    <row r="880" spans="1:6" ht="12.75">
      <c r="A880" s="96" t="s">
        <v>106</v>
      </c>
      <c r="B880" s="97" t="s">
        <v>233</v>
      </c>
      <c r="C880" s="98" t="s">
        <v>1015</v>
      </c>
      <c r="D880" s="99">
        <v>87746400</v>
      </c>
      <c r="E880" s="103">
        <v>8229854</v>
      </c>
      <c r="F880" s="109">
        <v>79516546</v>
      </c>
    </row>
    <row r="881" spans="1:6" ht="12.75">
      <c r="A881" s="95" t="s">
        <v>55</v>
      </c>
      <c r="B881" s="92" t="s">
        <v>233</v>
      </c>
      <c r="C881" s="93" t="s">
        <v>1016</v>
      </c>
      <c r="D881" s="94">
        <v>87746400</v>
      </c>
      <c r="E881" s="102">
        <v>8229854</v>
      </c>
      <c r="F881" s="108">
        <v>79516546</v>
      </c>
    </row>
    <row r="882" spans="1:6" ht="32.25" customHeight="1">
      <c r="A882" s="96" t="s">
        <v>83</v>
      </c>
      <c r="B882" s="97" t="s">
        <v>233</v>
      </c>
      <c r="C882" s="98" t="s">
        <v>1017</v>
      </c>
      <c r="D882" s="99">
        <v>215600</v>
      </c>
      <c r="E882" s="103" t="s">
        <v>15</v>
      </c>
      <c r="F882" s="109">
        <v>215600</v>
      </c>
    </row>
    <row r="883" spans="1:6" ht="25.5">
      <c r="A883" s="96" t="s">
        <v>105</v>
      </c>
      <c r="B883" s="97" t="s">
        <v>233</v>
      </c>
      <c r="C883" s="98" t="s">
        <v>1018</v>
      </c>
      <c r="D883" s="99">
        <v>215600</v>
      </c>
      <c r="E883" s="103" t="s">
        <v>15</v>
      </c>
      <c r="F883" s="109">
        <v>215600</v>
      </c>
    </row>
    <row r="884" spans="1:6" ht="50.25">
      <c r="A884" s="96" t="s">
        <v>1312</v>
      </c>
      <c r="B884" s="97" t="s">
        <v>233</v>
      </c>
      <c r="C884" s="98" t="s">
        <v>1313</v>
      </c>
      <c r="D884" s="99">
        <v>215600</v>
      </c>
      <c r="E884" s="103" t="s">
        <v>15</v>
      </c>
      <c r="F884" s="109">
        <v>215600</v>
      </c>
    </row>
    <row r="885" spans="1:6" ht="12.75">
      <c r="A885" s="91" t="s">
        <v>106</v>
      </c>
      <c r="B885" s="92" t="s">
        <v>233</v>
      </c>
      <c r="C885" s="93" t="s">
        <v>1314</v>
      </c>
      <c r="D885" s="94">
        <v>215600</v>
      </c>
      <c r="E885" s="102" t="s">
        <v>15</v>
      </c>
      <c r="F885" s="108">
        <v>215600</v>
      </c>
    </row>
    <row r="886" spans="1:6" ht="12.75">
      <c r="A886" s="91" t="s">
        <v>1055</v>
      </c>
      <c r="B886" s="92" t="s">
        <v>233</v>
      </c>
      <c r="C886" s="93" t="s">
        <v>1315</v>
      </c>
      <c r="D886" s="94">
        <v>215600</v>
      </c>
      <c r="E886" s="102" t="s">
        <v>15</v>
      </c>
      <c r="F886" s="108">
        <v>215600</v>
      </c>
    </row>
    <row r="887" spans="1:6" ht="32.25" customHeight="1" thickBot="1">
      <c r="A887" s="91" t="s">
        <v>1057</v>
      </c>
      <c r="B887" s="92" t="s">
        <v>233</v>
      </c>
      <c r="C887" s="93" t="s">
        <v>1316</v>
      </c>
      <c r="D887" s="94">
        <v>215600</v>
      </c>
      <c r="E887" s="102" t="s">
        <v>15</v>
      </c>
      <c r="F887" s="108">
        <v>215600</v>
      </c>
    </row>
    <row r="888" spans="1:6" ht="15.75" thickBot="1">
      <c r="A888" s="30" t="s">
        <v>195</v>
      </c>
      <c r="B888" s="31" t="s">
        <v>196</v>
      </c>
      <c r="C888" s="32" t="s">
        <v>62</v>
      </c>
      <c r="D888" s="33">
        <f>D10-D232</f>
        <v>8251200</v>
      </c>
      <c r="E888" s="33">
        <f>E10-E232</f>
        <v>19392594.050000012</v>
      </c>
      <c r="F888" s="34" t="s">
        <v>270</v>
      </c>
    </row>
    <row r="889" spans="1:6" ht="12.75">
      <c r="A889" s="78"/>
      <c r="B889" s="79"/>
      <c r="C889" s="73"/>
      <c r="D889" s="74"/>
      <c r="E889" s="80"/>
      <c r="F889" s="75"/>
    </row>
    <row r="890" spans="1:6" ht="13.5" thickBot="1">
      <c r="A890" s="130" t="s">
        <v>198</v>
      </c>
      <c r="B890" s="130"/>
      <c r="C890" s="130"/>
      <c r="D890" s="130"/>
      <c r="E890" s="130"/>
      <c r="F890" s="130"/>
    </row>
    <row r="891" spans="1:6" ht="39">
      <c r="A891" s="52" t="s">
        <v>1</v>
      </c>
      <c r="B891" s="53" t="s">
        <v>2</v>
      </c>
      <c r="C891" s="53" t="s">
        <v>199</v>
      </c>
      <c r="D891" s="54" t="s">
        <v>4</v>
      </c>
      <c r="E891" s="54" t="s">
        <v>5</v>
      </c>
      <c r="F891" s="55" t="s">
        <v>6</v>
      </c>
    </row>
    <row r="892" spans="1:6" ht="13.5" thickBot="1">
      <c r="A892" s="47">
        <v>1</v>
      </c>
      <c r="B892" s="48">
        <v>2</v>
      </c>
      <c r="C892" s="49">
        <v>3</v>
      </c>
      <c r="D892" s="50" t="s">
        <v>7</v>
      </c>
      <c r="E892" s="56" t="s">
        <v>8</v>
      </c>
      <c r="F892" s="51" t="s">
        <v>9</v>
      </c>
    </row>
    <row r="893" spans="1:6" ht="15">
      <c r="A893" s="59" t="s">
        <v>234</v>
      </c>
      <c r="B893" s="57" t="s">
        <v>235</v>
      </c>
      <c r="C893" s="60" t="s">
        <v>62</v>
      </c>
      <c r="D893" s="58">
        <f>D899</f>
        <v>-8466800</v>
      </c>
      <c r="E893" s="58">
        <f>E899</f>
        <v>-19392594.049999997</v>
      </c>
      <c r="F893" s="61" t="s">
        <v>62</v>
      </c>
    </row>
    <row r="894" spans="1:6" ht="12.75">
      <c r="A894" s="10" t="s">
        <v>10</v>
      </c>
      <c r="B894" s="11"/>
      <c r="C894" s="12"/>
      <c r="D894" s="13"/>
      <c r="E894" s="13"/>
      <c r="F894" s="14"/>
    </row>
    <row r="895" spans="1:6" ht="12.75">
      <c r="A895" s="4" t="s">
        <v>236</v>
      </c>
      <c r="B895" s="15" t="s">
        <v>237</v>
      </c>
      <c r="C895" s="16" t="s">
        <v>62</v>
      </c>
      <c r="D895" s="5" t="s">
        <v>15</v>
      </c>
      <c r="E895" s="5" t="s">
        <v>15</v>
      </c>
      <c r="F895" s="6" t="s">
        <v>15</v>
      </c>
    </row>
    <row r="896" spans="1:6" ht="12.75">
      <c r="A896" s="10" t="s">
        <v>238</v>
      </c>
      <c r="B896" s="11"/>
      <c r="C896" s="12"/>
      <c r="D896" s="13"/>
      <c r="E896" s="13"/>
      <c r="F896" s="14"/>
    </row>
    <row r="897" spans="1:6" ht="12.75">
      <c r="A897" s="4" t="s">
        <v>239</v>
      </c>
      <c r="B897" s="15" t="s">
        <v>240</v>
      </c>
      <c r="C897" s="16" t="s">
        <v>62</v>
      </c>
      <c r="D897" s="5" t="s">
        <v>15</v>
      </c>
      <c r="E897" s="5" t="s">
        <v>15</v>
      </c>
      <c r="F897" s="6" t="s">
        <v>15</v>
      </c>
    </row>
    <row r="898" spans="1:6" ht="12.75">
      <c r="A898" s="10" t="s">
        <v>238</v>
      </c>
      <c r="B898" s="11"/>
      <c r="C898" s="12"/>
      <c r="D898" s="13"/>
      <c r="E898" s="13"/>
      <c r="F898" s="14"/>
    </row>
    <row r="899" spans="1:6" ht="12.75">
      <c r="A899" s="17" t="s">
        <v>241</v>
      </c>
      <c r="B899" s="18" t="s">
        <v>242</v>
      </c>
      <c r="C899" s="19" t="s">
        <v>243</v>
      </c>
      <c r="D899" s="20">
        <f>D900</f>
        <v>-8466800</v>
      </c>
      <c r="E899" s="20">
        <f>E900</f>
        <v>-19392594.049999997</v>
      </c>
      <c r="F899" s="21">
        <f>D899-E899</f>
        <v>10925794.049999997</v>
      </c>
    </row>
    <row r="900" spans="1:6" ht="12.75">
      <c r="A900" s="17" t="s">
        <v>244</v>
      </c>
      <c r="B900" s="18" t="s">
        <v>242</v>
      </c>
      <c r="C900" s="19" t="s">
        <v>245</v>
      </c>
      <c r="D900" s="20">
        <f>D901+D906</f>
        <v>-8466800</v>
      </c>
      <c r="E900" s="20">
        <f>E901+E906</f>
        <v>-19392594.049999997</v>
      </c>
      <c r="F900" s="21">
        <f>D900-E900</f>
        <v>10925794.049999997</v>
      </c>
    </row>
    <row r="901" spans="1:6" ht="12.75">
      <c r="A901" s="17" t="s">
        <v>246</v>
      </c>
      <c r="B901" s="18" t="s">
        <v>247</v>
      </c>
      <c r="C901" s="19" t="s">
        <v>248</v>
      </c>
      <c r="D901" s="20">
        <f aca="true" t="shared" si="0" ref="D901:E904">D902</f>
        <v>-720360064</v>
      </c>
      <c r="E901" s="20">
        <f t="shared" si="0"/>
        <v>-109757227.11</v>
      </c>
      <c r="F901" s="21" t="s">
        <v>197</v>
      </c>
    </row>
    <row r="902" spans="1:6" ht="12.75">
      <c r="A902" s="17" t="s">
        <v>227</v>
      </c>
      <c r="B902" s="18" t="s">
        <v>247</v>
      </c>
      <c r="C902" s="19" t="s">
        <v>249</v>
      </c>
      <c r="D902" s="20">
        <f t="shared" si="0"/>
        <v>-720360064</v>
      </c>
      <c r="E902" s="20">
        <f t="shared" si="0"/>
        <v>-109757227.11</v>
      </c>
      <c r="F902" s="21" t="s">
        <v>197</v>
      </c>
    </row>
    <row r="903" spans="1:6" ht="12.75">
      <c r="A903" s="7" t="s">
        <v>228</v>
      </c>
      <c r="B903" s="22" t="s">
        <v>247</v>
      </c>
      <c r="C903" s="23" t="s">
        <v>250</v>
      </c>
      <c r="D903" s="8">
        <f t="shared" si="0"/>
        <v>-720360064</v>
      </c>
      <c r="E903" s="8">
        <f t="shared" si="0"/>
        <v>-109757227.11</v>
      </c>
      <c r="F903" s="9" t="s">
        <v>197</v>
      </c>
    </row>
    <row r="904" spans="1:6" ht="12.75">
      <c r="A904" s="7" t="s">
        <v>229</v>
      </c>
      <c r="B904" s="22" t="s">
        <v>247</v>
      </c>
      <c r="C904" s="23" t="s">
        <v>251</v>
      </c>
      <c r="D904" s="8">
        <f t="shared" si="0"/>
        <v>-720360064</v>
      </c>
      <c r="E904" s="8">
        <f t="shared" si="0"/>
        <v>-109757227.11</v>
      </c>
      <c r="F904" s="9" t="s">
        <v>197</v>
      </c>
    </row>
    <row r="905" spans="1:6" ht="26.25">
      <c r="A905" s="7" t="s">
        <v>200</v>
      </c>
      <c r="B905" s="22" t="s">
        <v>247</v>
      </c>
      <c r="C905" s="23" t="s">
        <v>252</v>
      </c>
      <c r="D905" s="110">
        <v>-720360064</v>
      </c>
      <c r="E905" s="110">
        <v>-109757227.11</v>
      </c>
      <c r="F905" s="9" t="s">
        <v>197</v>
      </c>
    </row>
    <row r="906" spans="1:6" ht="12.75">
      <c r="A906" s="17" t="s">
        <v>253</v>
      </c>
      <c r="B906" s="18" t="s">
        <v>254</v>
      </c>
      <c r="C906" s="19" t="s">
        <v>255</v>
      </c>
      <c r="D906" s="20">
        <f aca="true" t="shared" si="1" ref="D906:E908">D907</f>
        <v>711893264</v>
      </c>
      <c r="E906" s="20">
        <f t="shared" si="1"/>
        <v>90364633.06</v>
      </c>
      <c r="F906" s="21" t="s">
        <v>197</v>
      </c>
    </row>
    <row r="907" spans="1:6" ht="12.75">
      <c r="A907" s="7" t="s">
        <v>230</v>
      </c>
      <c r="B907" s="22" t="s">
        <v>254</v>
      </c>
      <c r="C907" s="23" t="s">
        <v>256</v>
      </c>
      <c r="D907" s="8">
        <f t="shared" si="1"/>
        <v>711893264</v>
      </c>
      <c r="E907" s="8">
        <f t="shared" si="1"/>
        <v>90364633.06</v>
      </c>
      <c r="F907" s="9" t="s">
        <v>197</v>
      </c>
    </row>
    <row r="908" spans="1:6" ht="12.75">
      <c r="A908" s="7" t="s">
        <v>231</v>
      </c>
      <c r="B908" s="22" t="s">
        <v>254</v>
      </c>
      <c r="C908" s="23" t="s">
        <v>257</v>
      </c>
      <c r="D908" s="8">
        <f t="shared" si="1"/>
        <v>711893264</v>
      </c>
      <c r="E908" s="8">
        <f t="shared" si="1"/>
        <v>90364633.06</v>
      </c>
      <c r="F908" s="9" t="s">
        <v>197</v>
      </c>
    </row>
    <row r="909" spans="1:6" ht="27" thickBot="1">
      <c r="A909" s="7" t="s">
        <v>201</v>
      </c>
      <c r="B909" s="22" t="s">
        <v>254</v>
      </c>
      <c r="C909" s="23" t="s">
        <v>258</v>
      </c>
      <c r="D909" s="110">
        <v>711893264</v>
      </c>
      <c r="E909" s="110">
        <v>90364633.06</v>
      </c>
      <c r="F909" s="9" t="s">
        <v>197</v>
      </c>
    </row>
    <row r="910" spans="1:6" ht="12.75">
      <c r="A910" s="24"/>
      <c r="B910" s="25"/>
      <c r="C910" s="26"/>
      <c r="D910" s="27"/>
      <c r="E910" s="27"/>
      <c r="F910" s="28"/>
    </row>
    <row r="914" ht="12.75">
      <c r="D914" s="2"/>
    </row>
  </sheetData>
  <sheetProtection/>
  <mergeCells count="14">
    <mergeCell ref="A890:F890"/>
    <mergeCell ref="A1:F1"/>
    <mergeCell ref="B2:B8"/>
    <mergeCell ref="D2:D8"/>
    <mergeCell ref="C2:C8"/>
    <mergeCell ref="A2:A8"/>
    <mergeCell ref="F2:F8"/>
    <mergeCell ref="E2:E8"/>
    <mergeCell ref="A223:A230"/>
    <mergeCell ref="B223:B230"/>
    <mergeCell ref="C223:C228"/>
    <mergeCell ref="D223:D230"/>
    <mergeCell ref="E223:E228"/>
    <mergeCell ref="F223:F228"/>
  </mergeCells>
  <conditionalFormatting sqref="E894:F894 E896 F896:F898 F909">
    <cfRule type="cellIs" priority="35" dxfId="0" operator="equal" stopIfTrue="1">
      <formula>0</formula>
    </cfRule>
  </conditionalFormatting>
  <conditionalFormatting sqref="E909">
    <cfRule type="cellIs" priority="9" dxfId="0" operator="equal" stopIfTrue="1">
      <formula>0</formula>
    </cfRule>
  </conditionalFormatting>
  <conditionalFormatting sqref="F14 F12">
    <cfRule type="cellIs" priority="4" dxfId="0" operator="equal" stopIfTrue="1">
      <formula>0</formula>
    </cfRule>
  </conditionalFormatting>
  <conditionalFormatting sqref="F85">
    <cfRule type="cellIs" priority="5" dxfId="0" operator="equal" stopIfTrue="1">
      <formula>0</formula>
    </cfRule>
  </conditionalFormatting>
  <conditionalFormatting sqref="F83">
    <cfRule type="cellIs" priority="6" dxfId="0" operator="equal" stopIfTrue="1">
      <formula>0</formula>
    </cfRule>
  </conditionalFormatting>
  <conditionalFormatting sqref="F82">
    <cfRule type="cellIs" priority="7" dxfId="0" operator="equal" stopIfTrue="1">
      <formula>0</formula>
    </cfRule>
  </conditionalFormatting>
  <conditionalFormatting sqref="F95">
    <cfRule type="cellIs" priority="8" dxfId="0" operator="equal" stopIfTrue="1">
      <formula>0</formula>
    </cfRule>
  </conditionalFormatting>
  <printOptions horizontalCentered="1"/>
  <pageMargins left="0.5905511811023623" right="0.3937007874015748" top="0.3937007874015748" bottom="0.3937007874015748" header="0" footer="0"/>
  <pageSetup fitToHeight="55" horizontalDpi="600" verticalDpi="600" orientation="portrait" pageOrder="overThenDown" paperSize="9" scale="61" r:id="rId1"/>
</worksheet>
</file>

<file path=xl/worksheets/sheet2.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
      <c r="A1" t="s">
        <v>202</v>
      </c>
      <c r="B1" t="s">
        <v>8</v>
      </c>
    </row>
    <row r="2" spans="1:2" ht="12">
      <c r="A2" t="s">
        <v>203</v>
      </c>
      <c r="B2" t="s">
        <v>204</v>
      </c>
    </row>
    <row r="3" spans="1:2" ht="12">
      <c r="A3" t="s">
        <v>205</v>
      </c>
      <c r="B3" t="s">
        <v>0</v>
      </c>
    </row>
    <row r="4" spans="1:2" ht="12">
      <c r="A4" t="s">
        <v>206</v>
      </c>
      <c r="B4" t="s">
        <v>207</v>
      </c>
    </row>
    <row r="5" spans="1:2" ht="12">
      <c r="A5" t="s">
        <v>208</v>
      </c>
      <c r="B5" t="s">
        <v>209</v>
      </c>
    </row>
    <row r="6" spans="1:2" ht="12">
      <c r="A6" t="s">
        <v>210</v>
      </c>
    </row>
    <row r="7" spans="1:2" ht="12">
      <c r="A7" t="s">
        <v>212</v>
      </c>
    </row>
    <row r="8" spans="1:2" ht="12">
      <c r="A8" t="s">
        <v>213</v>
      </c>
      <c r="B8" t="s">
        <v>214</v>
      </c>
    </row>
    <row r="9" spans="1:2" ht="12">
      <c r="A9" t="s">
        <v>215</v>
      </c>
      <c r="B9" t="s">
        <v>216</v>
      </c>
    </row>
    <row r="10" spans="1:2" ht="12">
      <c r="A10" t="s">
        <v>217</v>
      </c>
      <c r="B10" t="s">
        <v>209</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32fokgn</dc:creator>
  <cp:keywords/>
  <dc:description>POI HSSF rep:2.44.0.94</dc:description>
  <cp:lastModifiedBy>gala</cp:lastModifiedBy>
  <cp:lastPrinted>2020-04-22T09:20:51Z</cp:lastPrinted>
  <dcterms:created xsi:type="dcterms:W3CDTF">2018-04-06T09:11:46Z</dcterms:created>
  <dcterms:modified xsi:type="dcterms:W3CDTF">2021-03-15T02:58:17Z</dcterms:modified>
  <cp:category/>
  <cp:version/>
  <cp:contentType/>
  <cp:contentStatus/>
</cp:coreProperties>
</file>