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61" yWindow="128" windowWidth="13987" windowHeight="11263" activeTab="0"/>
  </bookViews>
  <sheets>
    <sheet name="01_08_22" sheetId="1" r:id="rId1"/>
    <sheet name="_params" sheetId="2" state="hidden" r:id="rId2"/>
  </sheets>
  <definedNames>
    <definedName name="APPT" localSheetId="0">'01_08_22'!#REF!</definedName>
    <definedName name="FILE_NAME" localSheetId="0">'01_08_22'!#REF!</definedName>
    <definedName name="FIO" localSheetId="0">'01_08_22'!#REF!</definedName>
    <definedName name="FORM_CODE" localSheetId="0">'01_08_22'!#REF!</definedName>
    <definedName name="LAST_CELL" localSheetId="0">'01_08_22'!#REF!</definedName>
    <definedName name="PARAMS" localSheetId="0">'01_08_22'!#REF!</definedName>
    <definedName name="PERIOD" localSheetId="0">'01_08_22'!#REF!</definedName>
    <definedName name="RANGE_NAMES" localSheetId="0">'01_08_22'!#REF!</definedName>
    <definedName name="RBEGIN_1" localSheetId="0">'01_08_22'!$A$10</definedName>
    <definedName name="REG_DATE" localSheetId="0">'01_08_22'!#REF!</definedName>
    <definedName name="REND_1" localSheetId="0">'01_08_22'!#REF!</definedName>
    <definedName name="SIGN" localSheetId="0">'01_08_22'!#REF!</definedName>
    <definedName name="SRC_CODE" localSheetId="0">'01_08_22'!#REF!</definedName>
    <definedName name="SRC_KIND" localSheetId="0">'01_08_22'!#REF!</definedName>
    <definedName name="_xlnm.Print_Titles" localSheetId="0">'01_08_22'!$9:$9</definedName>
    <definedName name="_xlnm.Print_Area" localSheetId="0">'01_08_22'!$A$1:$F$1035</definedName>
  </definedNames>
  <calcPr fullCalcOnLoad="1"/>
</workbook>
</file>

<file path=xl/sharedStrings.xml><?xml version="1.0" encoding="utf-8"?>
<sst xmlns="http://schemas.openxmlformats.org/spreadsheetml/2006/main" count="3549" uniqueCount="1549">
  <si>
    <t>03.04.2018</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</si>
  <si>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</si>
  <si>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</si>
  <si>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</si>
  <si>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</si>
  <si>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</si>
  <si>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</si>
  <si>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</si>
  <si>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</si>
  <si>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</si>
  <si>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в том числе:</t>
  </si>
  <si>
    <t>НАЛОГОВЫЕ И НЕНАЛОГОВЫЕ ДОХОДЫ</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</si>
  <si>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</si>
  <si>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</si>
  <si>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</si>
  <si>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</si>
  <si>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</si>
  <si>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</si>
  <si>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</si>
  <si>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</si>
  <si>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t>
  </si>
  <si>
    <t>ГОСУДАРСТВЕННАЯ ПОШЛИНА</t>
  </si>
  <si>
    <t>Государственная пошлина по делам, рассматриваемым в судах общей юрисдикции, мировыми судьями</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</si>
  <si>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</si>
  <si>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</si>
  <si>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составляющего государственную (муниципальную) казну (за исключением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</si>
  <si>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</si>
  <si>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</si>
  <si>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</si>
  <si>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</si>
  <si>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</si>
  <si>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</si>
  <si>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</si>
  <si>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</si>
  <si>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</si>
  <si>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</si>
  <si>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</si>
  <si>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</si>
  <si>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</si>
  <si>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</si>
  <si>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</si>
  <si>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</si>
  <si>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</si>
  <si>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</si>
  <si>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Прочие субсидии</t>
  </si>
  <si>
    <t>Прочие субсидии бюджетам муниципальных районов</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</si>
  <si>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</si>
  <si>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</si>
  <si>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</si>
  <si>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</si>
  <si>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</si>
  <si>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</si>
  <si>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</si>
  <si>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</si>
  <si>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</si>
  <si>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</si>
  <si>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</si>
  <si>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</si>
  <si>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Код расхода по бюджетной классификации</t>
  </si>
  <si>
    <t>x</t>
  </si>
  <si>
    <t>ОБЩЕГОСУДАРСТВЕННЫЕ ВОПРОСЫ</t>
  </si>
  <si>
    <t>Непрограммные расходы на функционирование высшего должностного лица муниципального образования</t>
  </si>
  <si>
    <t>Функционирование Главы района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</si>
  <si>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</si>
  <si>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</si>
  <si>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</si>
  <si>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</si>
  <si>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</si>
  <si>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Непрограммные расходы представительного органа местного самоуправления</t>
  </si>
  <si>
    <t>Функционирование Казачинского районного Совета депутатов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</si>
  <si>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</si>
  <si>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</si>
  <si>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Прочая закупка товаров, работ и услуг</t>
  </si>
  <si>
    <t>Иные бюджетные ассигнования</t>
  </si>
  <si>
    <t>Уплата налогов, сборов и иных платежей</t>
  </si>
  <si>
    <t>Уплата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</si>
  <si>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</si>
  <si>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Муниципальная программа Казачинского района "Развитие культуры Казачинского района"</t>
  </si>
  <si>
    <t>Подпрограмма "Развитие архивного дела в Казачинском районе"</t>
  </si>
  <si>
    <t>Руководство и управление в сфере установленных функций органов местного самоуправления в рамках подпрограммы "Развитие архивного дела в Казачинском районе" муниципальной программы "Развитие культуры Казачинского района"</t>
  </si>
  <si>
    <t>Непрограммные расходы отдельных органов местного самоуправления</t>
  </si>
  <si>
    <t>Функционирование администрации Казачинского района</t>
  </si>
  <si>
    <t>Осуществление государственных полномочий по созданию и обеспечению деятельности комиссий по делам несовершеннолетних и защите их прав по администрации Казачинского района в рамках непрограммных расходов отдельных органов местного самоуправления</t>
  </si>
  <si>
    <t>Иные выплаты персоналу государственных (муниципальных) органов, за исключением фонда оплаты труда</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</si>
  <si>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</si>
  <si>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</si>
  <si>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Муниципальная программа Казачинского района "Управление муниципальными финансами"</t>
  </si>
  <si>
    <t>Подпрограмма "Организация и осуществление внутреннего муниципального финансового контроля в Казачинском районе"</t>
  </si>
  <si>
    <t>Непрограммные расходы Контрольно-счетного органа муниципального образования</t>
  </si>
  <si>
    <t>Функционирование контрольно-счетной палаты Казачинского района</t>
  </si>
  <si>
    <t>Резервные фонды</t>
  </si>
  <si>
    <t>Резервные фонды исполнительных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</si>
  <si>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Резервные средства</t>
  </si>
  <si>
    <t>Другие общегосударственные вопросы</t>
  </si>
  <si>
    <t>Муниципальная программа Казачинского района "Молодежь-будущее Казачинского района"</t>
  </si>
  <si>
    <t>Подпрограмма "Профилактика употребления психоактивных веществ, табакокурения и алкоголизма среди несовершеннолетних в Казачинском районе"</t>
  </si>
  <si>
    <t>Расходы на выплаты персоналу казенных учреждений</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</si>
  <si>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</si>
  <si>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</si>
  <si>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Реализация государственной политики в области приватизации и управления государственной и муниципальной собственностью по администрации Казачинского района в рамках непрограммных расходов отдельных органов местного самоуправления</t>
  </si>
  <si>
    <t>Функционирование финансового управления администрации Казачинского района</t>
  </si>
  <si>
    <t>Межбюджетные трансферты</t>
  </si>
  <si>
    <t>Субвенции</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</si>
  <si>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</si>
  <si>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</si>
  <si>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по Финансовому управлению администрации Казачинского района в рамках непрограммных расходов отдельных органов местного самоуправления</t>
  </si>
  <si>
    <t>НАЦИОНАЛЬНАЯ БЕЗОПАСНОСТЬ И ПРАВООХРАНИТЕЛЬНАЯ ДЕЯТЕЛЬНОСТЬ</t>
  </si>
  <si>
    <t>Отдельные мероприятия муниципальной программы Казачинского района "Создание безопасных и комфортных условий для проживания на территории Казачинского района"</t>
  </si>
  <si>
    <t>НАЦИОНАЛЬНАЯ ЭКОНОМИКА</t>
  </si>
  <si>
    <t>Сельское хозяйство и рыболовство</t>
  </si>
  <si>
    <t>Муниципальная программа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</si>
  <si>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</si>
  <si>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Транспорт</t>
  </si>
  <si>
    <t>Муниципальная программа Казачинского района "Развитие транспортной системы Казачинского района"</t>
  </si>
  <si>
    <t>Другие вопросы в области национальной экономики</t>
  </si>
  <si>
    <t>Муниципальная программа Казачинского района "Поддержка и развитие малого и среднего предпринимательства в Казачинском районе"</t>
  </si>
  <si>
    <t>ЖИЛИЩНО-КОММУНАЛЬНОЕ ХОЗЯЙСТВО</t>
  </si>
  <si>
    <t>Жилищное хозяйство</t>
  </si>
  <si>
    <t>Муниципальная программа Казачинского района "Обеспечение жизнедеятельности Казачинского района"</t>
  </si>
  <si>
    <t>Коммунальное хозяйство</t>
  </si>
  <si>
    <t>ОБРАЗОВАНИЕ</t>
  </si>
  <si>
    <t>Дошкольное образование</t>
  </si>
  <si>
    <t>Предоставление субсидий бюджетным, автономным учреждениям и иным некоммерческим организациям</t>
  </si>
  <si>
    <t>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</si>
  <si>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</si>
  <si>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</si>
  <si>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Обеспечение деятельности (оказание услуг) подведомственных учреждений в рамках подпрограммы «Развитие дошкольного образования» муниципальной программы Казачинского района «Развитие образования Казачинского района»</t>
  </si>
  <si>
    <t>Общее образование</t>
  </si>
  <si>
    <t>Обеспечение деятельности (оказание услуг) подведомственных учреждений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</si>
  <si>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подвоза учащихся автотранспортом к муниципальным общеобразовательным учреждениям Казачинского района, в рамках подпрограммы "Развитие общего образования" муниципальной программы Казачинского района "Развитие образования Казачинского района"</t>
  </si>
  <si>
    <t>Дополнительное образование детей</t>
  </si>
  <si>
    <t>Обеспечение деятельности (оказание услуг) подведомственных учреждений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</si>
  <si>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мероприятий, конкурсов, конференций, форумов одаренных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</si>
  <si>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Молодежная политика</t>
  </si>
  <si>
    <t>Социальное обеспечение и иные выплаты населению</t>
  </si>
  <si>
    <t>Социальные выплаты гражданам, кроме публичных нормативных социальных выплат</t>
  </si>
  <si>
    <t>Создание временных рабочих мест для несовершеннолетних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</si>
  <si>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Проведение оздоровительных и других мероприятий для детей и молодежи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</si>
  <si>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Подпрограмма"Вовлечение молодежи Казачинского района в социальную практику"</t>
  </si>
  <si>
    <t>Субсидии автономным учреждениям</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</si>
  <si>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</si>
  <si>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Поддержка деятельности муниципальных молодежных центров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</si>
  <si>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Субсидии автономным учреждениям на иные цели</t>
  </si>
  <si>
    <t>Обеспечение деятельности (оказание услуг) подведомственных учреждений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</si>
  <si>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Проведение оздоровительных и других мероприятий для детей и молодежи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</si>
  <si>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Подпрограмма "Патриотическое воспитание молодежи Казачинского района"</t>
  </si>
  <si>
    <t>Проведение оздоровительных и других мероприятий для детей и молодежи в рамках подпрограммы "Патриотическое воспитание молодежи Казачинского района" муниципальной программы Казачинского района "Молодежь-будущее Казачинского района"</t>
  </si>
  <si>
    <t>Другие вопросы в области образования</t>
  </si>
  <si>
    <t>Иные выплаты персоналу учреждений, за исключением фонда оплаты труда</t>
  </si>
  <si>
    <t>КУЛЬТУРА, КИНЕМАТОГРАФИЯ</t>
  </si>
  <si>
    <t>Культура</t>
  </si>
  <si>
    <t>Обеспечение деятельности (оказание услуг) подведомственных учреждений в рамках подпрограммы "Сохранение культурного наследия" муниципальной программы Казачинского района "Развитие культуры Казачинского района"</t>
  </si>
  <si>
    <t>Обеспечение деятельности (оказание услуг) подведомственных учреждений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</si>
  <si>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Подпрограмма "Сохранение и развитие этнокультурных традиций народов, проживающих на территории Казачинского района"</t>
  </si>
  <si>
    <t>Другие вопросы в области культуры, кинематографии</t>
  </si>
  <si>
    <t>Обеспечение деятельности (оказание услуг) подведомственных учреждений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</si>
  <si>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СОЦИАЛЬНАЯ ПОЛИТИКА</t>
  </si>
  <si>
    <t>Пенсионное обеспечение</t>
  </si>
  <si>
    <t>Публичные нормативные социальные выплаты гражданам</t>
  </si>
  <si>
    <t>Иные пенсии, социальные доплаты к пенсиям</t>
  </si>
  <si>
    <t>Социальное обеспечение населения</t>
  </si>
  <si>
    <t>Охрана семьи и детства</t>
  </si>
  <si>
    <t>Пособия, компенсации и иные социальные выплаты гражданам, кроме публичных нормативных обязательств</t>
  </si>
  <si>
    <t>Другие вопросы в области социальной политики</t>
  </si>
  <si>
    <t>ФИЗИЧЕСКАЯ КУЛЬТУРА И СПОРТ</t>
  </si>
  <si>
    <t>Массовый спорт</t>
  </si>
  <si>
    <t>Муниципальная программа "Развитие физической культуры и спорта в Казачинском районе"</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</si>
  <si>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</si>
  <si>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</si>
  <si>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Подпрограмма "Создание условий для эффективного и ответственного управления муниципальными финансами, повышения устойчивости бюджетов поселений"</t>
  </si>
  <si>
    <t>Дотации</t>
  </si>
  <si>
    <t>Прочие межбюджетные трансферты общего характера</t>
  </si>
  <si>
    <t>Результат исполнения бюджета (дефицит / профицит)</t>
  </si>
  <si>
    <t>450</t>
  </si>
  <si>
    <t xml:space="preserve">x                    </t>
  </si>
  <si>
    <t xml:space="preserve">                    3. Источники финансирования дефицита бюджета</t>
  </si>
  <si>
    <t>Код источника финансирования дефицита бюджета по бюджетной классификации</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</si>
  <si>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</si>
  <si>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</si>
  <si>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</si>
  <si>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</si>
  <si>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</si>
  <si>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</si>
  <si>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</si>
  <si>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</si>
  <si>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</si>
  <si>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</si>
  <si>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</si>
  <si>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</si>
  <si>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</si>
  <si>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</si>
  <si>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V:\117M01.txt</t>
  </si>
  <si>
    <t>Доходы/EXPORT_SRC_CODE</t>
  </si>
  <si>
    <t>01903200</t>
  </si>
  <si>
    <t>Доходы/PERIOD</t>
  </si>
  <si>
    <t>Плата за размещение отходов производства</t>
  </si>
  <si>
    <t>Руководство и управление в сфере установленных функций органов местного самоуправления на функционирование высшего должностного лица муниципального образования в рамках непрограммных расходов</t>
  </si>
  <si>
    <t>Руководство и управление в сфере установленных функций органов местного самоуправления по Казачинскому районному Совету депутатов в рамках непрограммных расходов представительного органа местного самоуправления</t>
  </si>
  <si>
    <t>Руководство и управление в сфере установленных функций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</si>
  <si>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по контрольно-счетной палате Казачинского района в рамках непрограммных расходов Контрольно-счетного органа муниципального образования</t>
  </si>
  <si>
    <t>Председатель контрольно-счетной палаты муниципального образования и его заместители по контрольно-счетной палате Казачинского района в рамках непрограммных расходов Контрольно-счетного органа муниципального образования</t>
  </si>
  <si>
    <t>Реализация решения районного Совета депутатов от 30.04.2007 года №30-131 "О почетном звании "Почетный гражданин Казачинского района" по администрации Казачинского района в рамках непрограммных расходов отдельных органов местного самоуправления</t>
  </si>
  <si>
    <t>Обеспечение деятельности (оказание услуг) подведомственных учреждений по администрации Казачинского района по администрации Казачинского района в рамках непрограммных расходов отдельных органов местного самоуправления</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</si>
  <si>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</si>
  <si>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Изменение остатков средств на счетах по учету средств бюджетов</t>
  </si>
  <si>
    <t>Увеличение прочих остатков средств бюджетов</t>
  </si>
  <si>
    <t>Увеличение прочих остатков денежных средств бюджетов</t>
  </si>
  <si>
    <t>Уменьшение прочих остатков средств бюджетов</t>
  </si>
  <si>
    <t>Уменьшение прочих остатков денежных средств бюджетов</t>
  </si>
  <si>
    <t>010</t>
  </si>
  <si>
    <t>200</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</si>
  <si>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</si>
  <si>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</si>
  <si>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</si>
  <si>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</si>
  <si>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</si>
  <si>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</si>
  <si>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</si>
  <si>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</si>
  <si>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</si>
  <si>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</si>
  <si>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</si>
  <si>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</si>
  <si>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</si>
  <si>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</si>
  <si>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</si>
  <si>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000 01050000000000000</t>
  </si>
  <si>
    <t>000 01050200000000500</t>
  </si>
  <si>
    <t>000 01050201000000510</t>
  </si>
  <si>
    <t>000 01050201050000510</t>
  </si>
  <si>
    <t>уменьшение остатков средств, всего</t>
  </si>
  <si>
    <t>720</t>
  </si>
  <si>
    <t>000 01050000000000600</t>
  </si>
  <si>
    <t>000 01050200000000600</t>
  </si>
  <si>
    <t>000 01050201000000610</t>
  </si>
  <si>
    <t>000 01050201050000610</t>
  </si>
  <si>
    <t>Налог, взимаемый в связи с применением патентной системы налогообложения, зачисляемый в бюджеты муниципальных районов</t>
  </si>
  <si>
    <t>Плата за выбросы загрязняющих веществ в атмосферный воздух стационарными объектами</t>
  </si>
  <si>
    <t>ДОХОДЫ ОТ ОКАЗАНИЯ ПЛАТНЫХ УСЛУГ И КОМПЕНСАЦИИ ЗАТРАТ ГОСУДАРСТВА</t>
  </si>
  <si>
    <t>Функционирование высшего должностного лица субъекта Российской Федерации и муниципального образования</t>
  </si>
  <si>
    <t>Комплектование книжных фондов библиотек муниципальных образований Красноярского края в рамках подпрограммы "Сохранение культурного наследия" муниципальной программы Казачинского района "Развитие культуры Казачинского района"</t>
  </si>
  <si>
    <t xml:space="preserve">                     x                    </t>
  </si>
  <si>
    <t>Осуществление государственных полномочий по опеке и попечительству в отношении совершеннолетних граждан, а также в сфере патронажа по администрации Казачинского района в рамках непрограммных расходов отдельных органов местного самоуправления</t>
  </si>
  <si>
    <t>Расходы бюджета - всего</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</si>
  <si>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</si>
  <si>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</si>
  <si>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</si>
  <si>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</si>
  <si>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Прочие дотации</t>
  </si>
  <si>
    <t>Прочие дотации бюджетам муниципальных районов</t>
  </si>
  <si>
    <t>Доходы бюджета - всего</t>
  </si>
  <si>
    <t>X</t>
  </si>
  <si>
    <t>000 10000000000000000</t>
  </si>
  <si>
    <t>182 10100000000000000</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</si>
  <si>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</si>
  <si>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</si>
  <si>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</si>
  <si>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182 10101012020000110</t>
  </si>
  <si>
    <t>182 10102000010000110</t>
  </si>
  <si>
    <t>182 10102010010000110</t>
  </si>
  <si>
    <t>182 10102010011000110</t>
  </si>
  <si>
    <t>182 10102010012100110</t>
  </si>
  <si>
    <t>182 10102020010000110</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</si>
  <si>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</si>
  <si>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</si>
  <si>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</si>
  <si>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</si>
  <si>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</si>
  <si>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</si>
  <si>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</si>
  <si>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182 10102040010000110</t>
  </si>
  <si>
    <t>182 10500000000000000</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</si>
  <si>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</si>
  <si>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</si>
  <si>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</si>
  <si>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</si>
  <si>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</si>
  <si>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</si>
  <si>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</si>
  <si>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</si>
  <si>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182 10501020010000110</t>
  </si>
  <si>
    <t>182 10501021010000110</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</si>
  <si>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</si>
  <si>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</si>
  <si>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</si>
  <si>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</si>
  <si>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</si>
  <si>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</si>
  <si>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182 10503000010000110</t>
  </si>
  <si>
    <t>182 10503010010000110</t>
  </si>
  <si>
    <t>182 10504000020000110</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</si>
  <si>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</si>
  <si>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</si>
  <si>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</si>
  <si>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182 10800000000000000</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</si>
  <si>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</si>
  <si>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</si>
  <si>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</si>
  <si>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182 10803010011000110</t>
  </si>
  <si>
    <t>009 11100000000000000</t>
  </si>
  <si>
    <t>009 11105000000000120</t>
  </si>
  <si>
    <t>009 11105010000000120</t>
  </si>
  <si>
    <t>009 11105013050000120</t>
  </si>
  <si>
    <t>009 11105070000000120</t>
  </si>
  <si>
    <t>Доходы от сдачи в аренду имущества, составляющего казну муниципальных районов (за исключением земельных участков)</t>
  </si>
  <si>
    <t>009 11105075050000120</t>
  </si>
  <si>
    <t>009 11109000000000120</t>
  </si>
  <si>
    <t>009 11109040000000120</t>
  </si>
  <si>
    <t>009 11109045050000120</t>
  </si>
  <si>
    <t>048 11200000000000000</t>
  </si>
  <si>
    <t>048 11201000010000120</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</si>
  <si>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</si>
  <si>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</si>
  <si>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</si>
  <si>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048 11201030010000120</t>
  </si>
  <si>
    <t>048 11201040010000120</t>
  </si>
  <si>
    <t>048 11201041010000120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</si>
  <si>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</si>
  <si>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</si>
  <si>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Доходы, поступающие в порядке возмещения расходов, понесенных в связи с эксплуатацией имущества муниципальных районов</t>
  </si>
  <si>
    <t>009 11302065050000130</t>
  </si>
  <si>
    <t>009 11406000000000430</t>
  </si>
  <si>
    <t>Доходы от продажи земельных участков, государственная собственность на которые не разграничена</t>
  </si>
  <si>
    <t>009 11406010000000430</t>
  </si>
  <si>
    <t>009 11406013050000430</t>
  </si>
  <si>
    <t>000 11600000000000000</t>
  </si>
  <si>
    <t>Денежные взыскания (штрафы) за нарушение обязательных требований государственных стандартов, правил обязательной сертификации, нарушение требований нормативных документов по обеспечению единства измерений</t>
  </si>
  <si>
    <t>000 11601000010000140</t>
  </si>
  <si>
    <t>439 11601153010000140</t>
  </si>
  <si>
    <t>439 11601203010000140</t>
  </si>
  <si>
    <t>Денежные взыскания (штрафы) за нарушение законодательства Российской Федерации о государственном оборонном заказе</t>
  </si>
  <si>
    <t>000 11610000010000140</t>
  </si>
  <si>
    <t>188 11610123010051140</t>
  </si>
  <si>
    <t>791 20210000000000150</t>
  </si>
  <si>
    <t>791 20215001000000150</t>
  </si>
  <si>
    <t>Дотации бюджетам муниципальных районов на выравнивание бюджетной обеспеченности</t>
  </si>
  <si>
    <t>791 20215001050000150</t>
  </si>
  <si>
    <t>791 20215002000000150</t>
  </si>
  <si>
    <t>791 20215002050000150</t>
  </si>
  <si>
    <t>791 20219999000000150</t>
  </si>
  <si>
    <t>791 20219999050000150</t>
  </si>
  <si>
    <t>791 20229999057413150</t>
  </si>
  <si>
    <t>791 20229999057456150</t>
  </si>
  <si>
    <t>791 20229999057488150</t>
  </si>
  <si>
    <t>791 20229999057563150</t>
  </si>
  <si>
    <t>791 20230000000000150</t>
  </si>
  <si>
    <t>791 20230024000000150</t>
  </si>
  <si>
    <t>791 20230024050000150</t>
  </si>
  <si>
    <t>791 20230024050289150</t>
  </si>
  <si>
    <t>791 20230024057408150</t>
  </si>
  <si>
    <t>791 20230024057409150</t>
  </si>
  <si>
    <t>791 20230024057429150</t>
  </si>
  <si>
    <t>791 20230024057514150</t>
  </si>
  <si>
    <t>791 20230024057517150</t>
  </si>
  <si>
    <t>791 20230024057518150</t>
  </si>
  <si>
    <t>791 20230024057519150</t>
  </si>
  <si>
    <t>791 20230024057552150</t>
  </si>
  <si>
    <t>791 20230024057554150</t>
  </si>
  <si>
    <t>791 20230024057564150</t>
  </si>
  <si>
    <t>791 20230024057566150</t>
  </si>
  <si>
    <t>791 20230024057570150</t>
  </si>
  <si>
    <t>791 20230024057588150</t>
  </si>
  <si>
    <t>791 20230024057601150</t>
  </si>
  <si>
    <t>791 20230024057604150</t>
  </si>
  <si>
    <t>791 20230024057649150</t>
  </si>
  <si>
    <t>791 20230029000000150</t>
  </si>
  <si>
    <t>791 20230029050000150</t>
  </si>
  <si>
    <t>791 20235118000000150</t>
  </si>
  <si>
    <t>791 20235118050000150</t>
  </si>
  <si>
    <t>791 20235120000000150</t>
  </si>
  <si>
    <t>791 20235120050000150</t>
  </si>
  <si>
    <t>791 20240000000000150</t>
  </si>
  <si>
    <t>791 20240014000000150</t>
  </si>
  <si>
    <t>791 20240014050000150</t>
  </si>
  <si>
    <t>791 20240014051050150</t>
  </si>
  <si>
    <t>791 20240014051051150</t>
  </si>
  <si>
    <t>791 20240014051052150</t>
  </si>
  <si>
    <t>791 20240014051053150</t>
  </si>
  <si>
    <t>791 20240014051054150</t>
  </si>
  <si>
    <t>791 20240014051055150</t>
  </si>
  <si>
    <t>791 20240014051056150</t>
  </si>
  <si>
    <t>791 20240014051057150</t>
  </si>
  <si>
    <t>791 20240014051058150</t>
  </si>
  <si>
    <t>791 20240014051059150</t>
  </si>
  <si>
    <t>791 20240014051061150</t>
  </si>
  <si>
    <t>791 20240014051062150</t>
  </si>
  <si>
    <t>791 20240014051063150</t>
  </si>
  <si>
    <t>791 20240014051064150</t>
  </si>
  <si>
    <t>791 20240014051065150</t>
  </si>
  <si>
    <t>791 20240014051066150</t>
  </si>
  <si>
    <t>791 20240014051067150</t>
  </si>
  <si>
    <t>791 20240014051068150</t>
  </si>
  <si>
    <t>791 20240014051069150</t>
  </si>
  <si>
    <t>791 20240014051070150</t>
  </si>
  <si>
    <t>791 20240014051071150</t>
  </si>
  <si>
    <t>791 20240014051072150</t>
  </si>
  <si>
    <t>791 20240014051073150</t>
  </si>
  <si>
    <t>791 20240014051074150</t>
  </si>
  <si>
    <t>791 20240014051077150</t>
  </si>
  <si>
    <t>791 20240014051078150</t>
  </si>
  <si>
    <t>791 20240014051079150</t>
  </si>
  <si>
    <t>791 20240014051080150</t>
  </si>
  <si>
    <t>791 20240014051082150</t>
  </si>
  <si>
    <t>791 20240014051083150</t>
  </si>
  <si>
    <t>791 20240014051084150</t>
  </si>
  <si>
    <t>791 20240014051087150</t>
  </si>
  <si>
    <t>791 20240014051095150</t>
  </si>
  <si>
    <t>791 20240014051096150</t>
  </si>
  <si>
    <t>182 10102040011000110</t>
  </si>
  <si>
    <t xml:space="preserve">000 0100 0000000000 000 </t>
  </si>
  <si>
    <t xml:space="preserve">000 0102 0000000000 000 </t>
  </si>
  <si>
    <t xml:space="preserve">000 0102 9100000000 000 </t>
  </si>
  <si>
    <t xml:space="preserve">000 0102 9110000000 000 </t>
  </si>
  <si>
    <t xml:space="preserve">000 0102 9110080210 000 </t>
  </si>
  <si>
    <t xml:space="preserve">000 0102 9110080210 100 </t>
  </si>
  <si>
    <t xml:space="preserve">000 0102 9110080210 120 </t>
  </si>
  <si>
    <t xml:space="preserve">000 0102 9110080210 121 </t>
  </si>
  <si>
    <t xml:space="preserve">000 0102 9110080210 129 </t>
  </si>
  <si>
    <t xml:space="preserve">000 0103 0000000000 000 </t>
  </si>
  <si>
    <t xml:space="preserve">000 0103 9200000000 000 </t>
  </si>
  <si>
    <t xml:space="preserve">000 0103 9210000000 000 </t>
  </si>
  <si>
    <t xml:space="preserve">000 0103 9210080210 000 </t>
  </si>
  <si>
    <t xml:space="preserve">000 0103 9210080210 100 </t>
  </si>
  <si>
    <t xml:space="preserve">000 0103 9210080210 120 </t>
  </si>
  <si>
    <t xml:space="preserve">000 0103 9210080210 121 </t>
  </si>
  <si>
    <t xml:space="preserve">000 0103 9210080210 122 </t>
  </si>
  <si>
    <t xml:space="preserve">000 0103 9210080210 129 </t>
  </si>
  <si>
    <t xml:space="preserve">000 0103 9210080210 200 </t>
  </si>
  <si>
    <t xml:space="preserve">000 0103 9210080210 240 </t>
  </si>
  <si>
    <t xml:space="preserve">000 0103 9210080210 244 </t>
  </si>
  <si>
    <t xml:space="preserve">000 0103 9210080210 800 </t>
  </si>
  <si>
    <t xml:space="preserve">000 0103 9210080210 850 </t>
  </si>
  <si>
    <t xml:space="preserve">000 0103 9210080210 853 </t>
  </si>
  <si>
    <t xml:space="preserve">000 0104 0000000000 000 </t>
  </si>
  <si>
    <t xml:space="preserve">000 0104 0400000000 000 </t>
  </si>
  <si>
    <t xml:space="preserve">000 0104 0440000000 000 </t>
  </si>
  <si>
    <t xml:space="preserve">000 0104 0440080210 000 </t>
  </si>
  <si>
    <t xml:space="preserve">000 0104 0440080210 100 </t>
  </si>
  <si>
    <t xml:space="preserve">000 0104 0440080210 120 </t>
  </si>
  <si>
    <t xml:space="preserve">000 0104 0440080210 121 </t>
  </si>
  <si>
    <t xml:space="preserve">000 0104 0440080210 129 </t>
  </si>
  <si>
    <t xml:space="preserve">000 0104 8100000000 000 </t>
  </si>
  <si>
    <t xml:space="preserve">000 0104 8110000000 000 </t>
  </si>
  <si>
    <t xml:space="preserve">000 0104 8110076040 000 </t>
  </si>
  <si>
    <t xml:space="preserve">000 0104 8110076040 100 </t>
  </si>
  <si>
    <t xml:space="preserve">000 0104 8110076040 120 </t>
  </si>
  <si>
    <t xml:space="preserve">000 0104 8110076040 121 </t>
  </si>
  <si>
    <t xml:space="preserve">000 0104 8110076040 129 </t>
  </si>
  <si>
    <t xml:space="preserve">000 0104 8110076040 200 </t>
  </si>
  <si>
    <t xml:space="preserve">000 0104 8110076040 240 </t>
  </si>
  <si>
    <t xml:space="preserve">000 0104 8110076040 244 </t>
  </si>
  <si>
    <t xml:space="preserve">000 0104 8110080210 000 </t>
  </si>
  <si>
    <t xml:space="preserve">000 0104 8110080210 100 </t>
  </si>
  <si>
    <t xml:space="preserve">000 0104 8110080210 120 </t>
  </si>
  <si>
    <t xml:space="preserve">000 0104 8110080210 121 </t>
  </si>
  <si>
    <t xml:space="preserve">000 0104 8110080210 122 </t>
  </si>
  <si>
    <t xml:space="preserve">000 0104 8110080210 129 </t>
  </si>
  <si>
    <t xml:space="preserve">000 0104 8110080210 200 </t>
  </si>
  <si>
    <t xml:space="preserve">000 0104 8110080210 240 </t>
  </si>
  <si>
    <t xml:space="preserve">000 0104 8110080210 244 </t>
  </si>
  <si>
    <t xml:space="preserve">000 0104 8110080210 800 </t>
  </si>
  <si>
    <t xml:space="preserve">000 0104 8110080210 850 </t>
  </si>
  <si>
    <t xml:space="preserve">000 0104 8110080210 853 </t>
  </si>
  <si>
    <t xml:space="preserve">000 0104 8110082080 000 </t>
  </si>
  <si>
    <t xml:space="preserve">000 0104 8110082080 100 </t>
  </si>
  <si>
    <t xml:space="preserve">000 0104 8110082080 120 </t>
  </si>
  <si>
    <t xml:space="preserve">000 0104 8110082080 121 </t>
  </si>
  <si>
    <t xml:space="preserve">000 0104 8110082080 129 </t>
  </si>
  <si>
    <t xml:space="preserve">000 0104 8110082100 000 </t>
  </si>
  <si>
    <t xml:space="preserve">000 0104 8110082100 100 </t>
  </si>
  <si>
    <t xml:space="preserve">000 0104 8110082100 120 </t>
  </si>
  <si>
    <t xml:space="preserve">000 0104 8110082100 121 </t>
  </si>
  <si>
    <t xml:space="preserve">000 0104 8110082100 129 </t>
  </si>
  <si>
    <t xml:space="preserve">000 0105 0000000000 000 </t>
  </si>
  <si>
    <t xml:space="preserve">000 0105 8100000000 000 </t>
  </si>
  <si>
    <t xml:space="preserve">000 0105 8110000000 000 </t>
  </si>
  <si>
    <t xml:space="preserve">000 0105 8110051200 000 </t>
  </si>
  <si>
    <t xml:space="preserve">000 0105 8110051200 200 </t>
  </si>
  <si>
    <t xml:space="preserve">000 0105 8110051200 240 </t>
  </si>
  <si>
    <t xml:space="preserve">000 0105 8110051200 244 </t>
  </si>
  <si>
    <t xml:space="preserve">000 0106 0000000000 000 </t>
  </si>
  <si>
    <t xml:space="preserve">000 0106 0200000000 000 </t>
  </si>
  <si>
    <t xml:space="preserve">000 0106 0230000000 000 </t>
  </si>
  <si>
    <t xml:space="preserve">000 0106 0230080210 000 </t>
  </si>
  <si>
    <t xml:space="preserve">000 0106 0230080210 100 </t>
  </si>
  <si>
    <t xml:space="preserve">000 0106 0230080210 120 </t>
  </si>
  <si>
    <t xml:space="preserve">000 0106 0230080210 121 </t>
  </si>
  <si>
    <t xml:space="preserve">000 0106 0230080210 129 </t>
  </si>
  <si>
    <t xml:space="preserve">000 0106 0240080210 000 </t>
  </si>
  <si>
    <t xml:space="preserve">000 0106 0240080210 100 </t>
  </si>
  <si>
    <t xml:space="preserve">000 0106 0240080210 120 </t>
  </si>
  <si>
    <t xml:space="preserve">000 0106 0240080210 121 </t>
  </si>
  <si>
    <t xml:space="preserve">000 0106 0240080210 122 </t>
  </si>
  <si>
    <t xml:space="preserve">000 0106 0240080210 129 </t>
  </si>
  <si>
    <t xml:space="preserve">000 0106 0240080210 200 </t>
  </si>
  <si>
    <t xml:space="preserve">000 0106 0240080210 240 </t>
  </si>
  <si>
    <t xml:space="preserve">000 0106 0240080210 244 </t>
  </si>
  <si>
    <t xml:space="preserve">000 0106 0240080210 800 </t>
  </si>
  <si>
    <t xml:space="preserve">000 0106 0240080210 850 </t>
  </si>
  <si>
    <t xml:space="preserve">000 0106 0240080210 853 </t>
  </si>
  <si>
    <t xml:space="preserve">000 0106 9300000000 000 </t>
  </si>
  <si>
    <t xml:space="preserve">000 0106 9310000000 000 </t>
  </si>
  <si>
    <t xml:space="preserve">000 0106 9310080210 000 </t>
  </si>
  <si>
    <t xml:space="preserve">000 0106 9310080210 100 </t>
  </si>
  <si>
    <t xml:space="preserve">000 0106 9310080210 120 </t>
  </si>
  <si>
    <t xml:space="preserve">000 0106 9310080210 121 </t>
  </si>
  <si>
    <t xml:space="preserve">000 0106 9310080210 122 </t>
  </si>
  <si>
    <t xml:space="preserve">000 0106 9310080210 129 </t>
  </si>
  <si>
    <t xml:space="preserve">000 0106 9310080210 200 </t>
  </si>
  <si>
    <t xml:space="preserve">000 0106 9310080210 240 </t>
  </si>
  <si>
    <t xml:space="preserve">000 0106 9310080210 244 </t>
  </si>
  <si>
    <t xml:space="preserve">000 0106 9310080250 000 </t>
  </si>
  <si>
    <t xml:space="preserve">000 0106 9310080250 100 </t>
  </si>
  <si>
    <t xml:space="preserve">000 0106 9310080250 120 </t>
  </si>
  <si>
    <t xml:space="preserve">000 0106 9310080250 121 </t>
  </si>
  <si>
    <t xml:space="preserve">000 0106 9310080250 129 </t>
  </si>
  <si>
    <t xml:space="preserve">000 0106 9310082090 000 </t>
  </si>
  <si>
    <t xml:space="preserve">000 0106 9310082090 100 </t>
  </si>
  <si>
    <t xml:space="preserve">000 0106 9310082090 120 </t>
  </si>
  <si>
    <t xml:space="preserve">000 0106 9310082090 121 </t>
  </si>
  <si>
    <t xml:space="preserve">000 0106 9310082090 129 </t>
  </si>
  <si>
    <t xml:space="preserve">000 0106 9310082090 200 </t>
  </si>
  <si>
    <t xml:space="preserve">000 0106 9310082090 240 </t>
  </si>
  <si>
    <t xml:space="preserve">000 0106 9310082090 244 </t>
  </si>
  <si>
    <t xml:space="preserve">000 0111 0000000000 000 </t>
  </si>
  <si>
    <t xml:space="preserve">000 0111 8100000000 000 </t>
  </si>
  <si>
    <t xml:space="preserve">000 0111 8110000000 000 </t>
  </si>
  <si>
    <t xml:space="preserve">000 0111 8110080050 000 </t>
  </si>
  <si>
    <t xml:space="preserve">000 0111 8110080050 800 </t>
  </si>
  <si>
    <t xml:space="preserve">000 0111 8110080050 870 </t>
  </si>
  <si>
    <t xml:space="preserve">000 0113 0000000000 000 </t>
  </si>
  <si>
    <t xml:space="preserve">000 0113 0400000000 000 </t>
  </si>
  <si>
    <t xml:space="preserve">000 0113 0440000000 000 </t>
  </si>
  <si>
    <t xml:space="preserve">000 0113 0440075190 000 </t>
  </si>
  <si>
    <t xml:space="preserve">000 0113 0440075190 100 </t>
  </si>
  <si>
    <t xml:space="preserve">000 0113 0440075190 120 </t>
  </si>
  <si>
    <t xml:space="preserve">000 0113 0440075190 121 </t>
  </si>
  <si>
    <t xml:space="preserve">000 0113 0440075190 129 </t>
  </si>
  <si>
    <t xml:space="preserve">000 0113 0440075190 200 </t>
  </si>
  <si>
    <t xml:space="preserve">000 0113 0440075190 240 </t>
  </si>
  <si>
    <t xml:space="preserve">000 0113 0440075190 244 </t>
  </si>
  <si>
    <t xml:space="preserve">000 0113 0600000000 000 </t>
  </si>
  <si>
    <t xml:space="preserve">000 0113 0630000000 000 </t>
  </si>
  <si>
    <t xml:space="preserve">000 0113 0630084480 000 </t>
  </si>
  <si>
    <t xml:space="preserve">000 0113 0630084480 200 </t>
  </si>
  <si>
    <t xml:space="preserve">000 0113 0630084480 240 </t>
  </si>
  <si>
    <t xml:space="preserve">000 0113 0630084480 244 </t>
  </si>
  <si>
    <t xml:space="preserve">000 0113 0910085000 000 </t>
  </si>
  <si>
    <t xml:space="preserve">000 0113 0910085000 200 </t>
  </si>
  <si>
    <t xml:space="preserve">000 0113 0910085000 240 </t>
  </si>
  <si>
    <t xml:space="preserve">000 0113 0910085000 244 </t>
  </si>
  <si>
    <t xml:space="preserve">000 0113 8100000000 000 </t>
  </si>
  <si>
    <t xml:space="preserve">000 0113 8110000000 000 </t>
  </si>
  <si>
    <t xml:space="preserve">000 0113 8110074290 000 </t>
  </si>
  <si>
    <t xml:space="preserve">000 0113 8110074290 100 </t>
  </si>
  <si>
    <t xml:space="preserve">000 0113 8110074290 120 </t>
  </si>
  <si>
    <t xml:space="preserve">000 0113 8110074290 121 </t>
  </si>
  <si>
    <t xml:space="preserve">000 0113 8110074290 129 </t>
  </si>
  <si>
    <t xml:space="preserve">000 0113 8110074290 200 </t>
  </si>
  <si>
    <t xml:space="preserve">000 0113 8110074290 240 </t>
  </si>
  <si>
    <t xml:space="preserve">000 0113 8110074290 244 </t>
  </si>
  <si>
    <t xml:space="preserve">000 0113 8110080220 000 </t>
  </si>
  <si>
    <t xml:space="preserve">000 0113 8110080220 200 </t>
  </si>
  <si>
    <t xml:space="preserve">000 0113 8110080220 240 </t>
  </si>
  <si>
    <t xml:space="preserve">000 0113 8110080220 244 </t>
  </si>
  <si>
    <t xml:space="preserve">000 0113 8110080610 000 </t>
  </si>
  <si>
    <t xml:space="preserve">000 0113 8110080610 100 </t>
  </si>
  <si>
    <t xml:space="preserve">000 0113 8110080610 110 </t>
  </si>
  <si>
    <t xml:space="preserve">000 0113 8110080610 111 </t>
  </si>
  <si>
    <t xml:space="preserve">000 0113 8110080610 119 </t>
  </si>
  <si>
    <t xml:space="preserve">000 0113 8110080610 200 </t>
  </si>
  <si>
    <t xml:space="preserve">000 0113 8110080610 240 </t>
  </si>
  <si>
    <t xml:space="preserve">000 0113 8110080610 244 </t>
  </si>
  <si>
    <t xml:space="preserve">000 0113 8110080610 800 </t>
  </si>
  <si>
    <t xml:space="preserve">000 0113 8110080610 850 </t>
  </si>
  <si>
    <t xml:space="preserve">000 0113 8110080610 853 </t>
  </si>
  <si>
    <t xml:space="preserve">000 0113 8110080850 000 </t>
  </si>
  <si>
    <t xml:space="preserve">000 0113 8110080850 200 </t>
  </si>
  <si>
    <t xml:space="preserve">000 0113 8110080850 240 </t>
  </si>
  <si>
    <t xml:space="preserve">000 0113 8110080850 244 </t>
  </si>
  <si>
    <t xml:space="preserve">000 0113 8180000000 000 </t>
  </si>
  <si>
    <t xml:space="preserve">000 0113 8180075140 000 </t>
  </si>
  <si>
    <t xml:space="preserve">000 0113 8180075140 500 </t>
  </si>
  <si>
    <t xml:space="preserve">000 0113 8180075140 530 </t>
  </si>
  <si>
    <t xml:space="preserve">000 0200 0000000000 000 </t>
  </si>
  <si>
    <t xml:space="preserve">000 0203 0000000000 000 </t>
  </si>
  <si>
    <t xml:space="preserve">000 0203 8100000000 000 </t>
  </si>
  <si>
    <t xml:space="preserve">000 0203 8180000000 000 </t>
  </si>
  <si>
    <t xml:space="preserve">000 0203 8180051180 000 </t>
  </si>
  <si>
    <t xml:space="preserve">000 0203 8180051180 500 </t>
  </si>
  <si>
    <t xml:space="preserve">000 0203 8180051180 530 </t>
  </si>
  <si>
    <t xml:space="preserve">000 0300 0000000000 000 </t>
  </si>
  <si>
    <t xml:space="preserve">000 0310 0000000000 000 </t>
  </si>
  <si>
    <t xml:space="preserve">000 0310 0990000000 000 </t>
  </si>
  <si>
    <t xml:space="preserve">000 0310 09900S4120 000 </t>
  </si>
  <si>
    <t xml:space="preserve">000 0310 09900S4120 500 </t>
  </si>
  <si>
    <t xml:space="preserve">000 0400 0000000000 000 </t>
  </si>
  <si>
    <t xml:space="preserve">000 0405 0000000000 000 </t>
  </si>
  <si>
    <t xml:space="preserve">000 0405 0700000000 000 </t>
  </si>
  <si>
    <t xml:space="preserve">000 0405 0720075170 000 </t>
  </si>
  <si>
    <t xml:space="preserve">000 0405 0720075170 100 </t>
  </si>
  <si>
    <t xml:space="preserve">000 0405 0720075170 120 </t>
  </si>
  <si>
    <t xml:space="preserve">000 0405 0720075170 121 </t>
  </si>
  <si>
    <t xml:space="preserve">000 0405 0720075170 129 </t>
  </si>
  <si>
    <t xml:space="preserve">000 0405 0720075170 200 </t>
  </si>
  <si>
    <t xml:space="preserve">000 0405 0720075170 240 </t>
  </si>
  <si>
    <t xml:space="preserve">000 0405 0720075170 244 </t>
  </si>
  <si>
    <t xml:space="preserve">000 0408 0000000000 000 </t>
  </si>
  <si>
    <t xml:space="preserve">000 0408 1100000000 000 </t>
  </si>
  <si>
    <t xml:space="preserve">000 0408 1120083010 000 </t>
  </si>
  <si>
    <t xml:space="preserve">000 0408 1120083010 800 </t>
  </si>
  <si>
    <t xml:space="preserve">000 0408 1120083010 810 </t>
  </si>
  <si>
    <t xml:space="preserve">000 0408 1120083010 811 </t>
  </si>
  <si>
    <t xml:space="preserve">000 0408 1120083030 000 </t>
  </si>
  <si>
    <t xml:space="preserve">000 0408 1120083030 800 </t>
  </si>
  <si>
    <t xml:space="preserve">000 0408 1120083030 810 </t>
  </si>
  <si>
    <t xml:space="preserve">000 0408 1120083030 811 </t>
  </si>
  <si>
    <t xml:space="preserve">000 0412 0000000000 000 </t>
  </si>
  <si>
    <t xml:space="preserve">000 0412 0700000000 000 </t>
  </si>
  <si>
    <t xml:space="preserve">000 0412 0710075180 000 </t>
  </si>
  <si>
    <t xml:space="preserve">000 0412 0710075180 200 </t>
  </si>
  <si>
    <t xml:space="preserve">000 0412 0710075180 240 </t>
  </si>
  <si>
    <t xml:space="preserve">000 0412 0710075180 244 </t>
  </si>
  <si>
    <t xml:space="preserve">000 0412 1000000000 000 </t>
  </si>
  <si>
    <t xml:space="preserve">000 0500 0000000000 000 </t>
  </si>
  <si>
    <t xml:space="preserve">000 0501 0000000000 000 </t>
  </si>
  <si>
    <t xml:space="preserve">000 0501 0800000000 000 </t>
  </si>
  <si>
    <t xml:space="preserve">000 0501 0810083150 000 </t>
  </si>
  <si>
    <t xml:space="preserve">000 0501 0810083150 200 </t>
  </si>
  <si>
    <t xml:space="preserve">000 0501 0810083150 240 </t>
  </si>
  <si>
    <t xml:space="preserve">000 0501 0810083150 244 </t>
  </si>
  <si>
    <t xml:space="preserve">000 0502 0000000000 000 </t>
  </si>
  <si>
    <t xml:space="preserve">000 0502 0800000000 000 </t>
  </si>
  <si>
    <t xml:space="preserve">000 0502 0810075700 000 </t>
  </si>
  <si>
    <t xml:space="preserve">000 0502 0810075700 800 </t>
  </si>
  <si>
    <t xml:space="preserve">000 0502 0810075700 810 </t>
  </si>
  <si>
    <t xml:space="preserve">000 0502 0810075700 811 </t>
  </si>
  <si>
    <t xml:space="preserve">000 0700 0000000000 000 </t>
  </si>
  <si>
    <t xml:space="preserve">000 0701 0000000000 000 </t>
  </si>
  <si>
    <t>Муниципальная программа Казачинского района "Развитие образования Казачинского района"</t>
  </si>
  <si>
    <t xml:space="preserve">000 0701 0100000000 000 </t>
  </si>
  <si>
    <t xml:space="preserve">000 0701 0110074080 000 </t>
  </si>
  <si>
    <t xml:space="preserve">000 0701 0110074080 600 </t>
  </si>
  <si>
    <t xml:space="preserve">000 0701 0110074080 610 </t>
  </si>
  <si>
    <t xml:space="preserve">000 0701 0110074080 611 </t>
  </si>
  <si>
    <t xml:space="preserve">000 0701 0110075880 000 </t>
  </si>
  <si>
    <t xml:space="preserve">000 0701 0110075880 600 </t>
  </si>
  <si>
    <t xml:space="preserve">000 0701 0110075880 610 </t>
  </si>
  <si>
    <t xml:space="preserve">000 0701 0110075880 611 </t>
  </si>
  <si>
    <t xml:space="preserve">000 0701 0110075880 612 </t>
  </si>
  <si>
    <t xml:space="preserve">000 0701 0110080610 000 </t>
  </si>
  <si>
    <t xml:space="preserve">000 0701 0110080610 600 </t>
  </si>
  <si>
    <t xml:space="preserve">000 0701 0110080610 610 </t>
  </si>
  <si>
    <t xml:space="preserve">000 0701 0110080610 611 </t>
  </si>
  <si>
    <t xml:space="preserve">000 0702 0000000000 000 </t>
  </si>
  <si>
    <t xml:space="preserve">000 0702 0100000000 000 </t>
  </si>
  <si>
    <t xml:space="preserve">000 0702 0120074090 000 </t>
  </si>
  <si>
    <t xml:space="preserve">000 0702 0120074090 600 </t>
  </si>
  <si>
    <t xml:space="preserve">000 0702 0120074090 610 </t>
  </si>
  <si>
    <t xml:space="preserve">000 0702 0120074090 611 </t>
  </si>
  <si>
    <t xml:space="preserve">000 0702 0120075640 000 </t>
  </si>
  <si>
    <t xml:space="preserve">000 0702 0120075640 600 </t>
  </si>
  <si>
    <t xml:space="preserve">000 0702 0120075640 610 </t>
  </si>
  <si>
    <t xml:space="preserve">000 0702 0120075640 611 </t>
  </si>
  <si>
    <t xml:space="preserve">000 0702 0120075640 612 </t>
  </si>
  <si>
    <t xml:space="preserve">000 0702 0120080610 000 </t>
  </si>
  <si>
    <t xml:space="preserve">000 0702 0120080610 600 </t>
  </si>
  <si>
    <t xml:space="preserve">000 0702 0120080610 610 </t>
  </si>
  <si>
    <t xml:space="preserve">000 0702 0120080610 611 </t>
  </si>
  <si>
    <t xml:space="preserve">000 0702 0120080930 000 </t>
  </si>
  <si>
    <t xml:space="preserve">000 0702 0120080930 600 </t>
  </si>
  <si>
    <t xml:space="preserve">000 0702 0120080930 610 </t>
  </si>
  <si>
    <t xml:space="preserve">000 0702 0120080930 611 </t>
  </si>
  <si>
    <t>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общего образования" муниципальной программы "Развитие образования Казачинского района"</t>
  </si>
  <si>
    <t xml:space="preserve">000 0702 01200S5630 000 </t>
  </si>
  <si>
    <t xml:space="preserve">000 0702 01200S5630 600 </t>
  </si>
  <si>
    <t xml:space="preserve">000 0702 01200S5630 610 </t>
  </si>
  <si>
    <t xml:space="preserve">000 0702 01200S5630 612 </t>
  </si>
  <si>
    <t xml:space="preserve">000 0703 0000000000 000 </t>
  </si>
  <si>
    <t xml:space="preserve">000 0703 0100000000 000 </t>
  </si>
  <si>
    <t xml:space="preserve">000 0703 0130075640 000 </t>
  </si>
  <si>
    <t xml:space="preserve">000 0703 0130075640 600 </t>
  </si>
  <si>
    <t xml:space="preserve">000 0703 0130075640 610 </t>
  </si>
  <si>
    <t xml:space="preserve">000 0703 0130075640 611 </t>
  </si>
  <si>
    <t xml:space="preserve">000 0703 0130080610 000 </t>
  </si>
  <si>
    <t xml:space="preserve">000 0703 0130080610 600 </t>
  </si>
  <si>
    <t xml:space="preserve">000 0703 0130080610 610 </t>
  </si>
  <si>
    <t xml:space="preserve">000 0703 0130080610 611 </t>
  </si>
  <si>
    <t xml:space="preserve">000 0703 0130080610 612 </t>
  </si>
  <si>
    <t xml:space="preserve">000 0703 0130080670 000 </t>
  </si>
  <si>
    <t xml:space="preserve">000 0703 0130080670 600 </t>
  </si>
  <si>
    <t xml:space="preserve">000 0703 0130080670 610 </t>
  </si>
  <si>
    <t xml:space="preserve">000 0703 0130080670 612 </t>
  </si>
  <si>
    <t xml:space="preserve">000 0703 1100000000 000 </t>
  </si>
  <si>
    <t xml:space="preserve">000 0703 1130083060 000 </t>
  </si>
  <si>
    <t xml:space="preserve">000 0703 1130083060 600 </t>
  </si>
  <si>
    <t xml:space="preserve">000 0703 1130083060 610 </t>
  </si>
  <si>
    <t xml:space="preserve">000 0703 1130083060 612 </t>
  </si>
  <si>
    <t xml:space="preserve">000 0703 1130083070 000 </t>
  </si>
  <si>
    <t xml:space="preserve">000 0703 1130083070 600 </t>
  </si>
  <si>
    <t xml:space="preserve">000 0703 1130083070 610 </t>
  </si>
  <si>
    <t xml:space="preserve">000 0703 1130083070 612 </t>
  </si>
  <si>
    <t xml:space="preserve">000 0707 0000000000 000 </t>
  </si>
  <si>
    <t xml:space="preserve">000 0707 0100000000 000 </t>
  </si>
  <si>
    <t xml:space="preserve">000 0707 0140076490 000 </t>
  </si>
  <si>
    <t xml:space="preserve">000 0707 0140076490 600 </t>
  </si>
  <si>
    <t xml:space="preserve">000 0707 0140076490 610 </t>
  </si>
  <si>
    <t xml:space="preserve">000 0707 0140076490 612 </t>
  </si>
  <si>
    <t xml:space="preserve">000 0707 0140080640 000 </t>
  </si>
  <si>
    <t xml:space="preserve">000 0707 0140080640 600 </t>
  </si>
  <si>
    <t xml:space="preserve">000 0707 0140080640 610 </t>
  </si>
  <si>
    <t xml:space="preserve">000 0707 0140080640 612 </t>
  </si>
  <si>
    <t xml:space="preserve">000 0707 0140080660 000 </t>
  </si>
  <si>
    <t xml:space="preserve">000 0707 0140080660 600 </t>
  </si>
  <si>
    <t xml:space="preserve">000 0707 0140080660 610 </t>
  </si>
  <si>
    <t xml:space="preserve">000 0707 0140080660 612 </t>
  </si>
  <si>
    <t xml:space="preserve">000 0707 0140084470 000 </t>
  </si>
  <si>
    <t xml:space="preserve">000 0707 0140084470 600 </t>
  </si>
  <si>
    <t xml:space="preserve">000 0707 0140084470 610 </t>
  </si>
  <si>
    <t xml:space="preserve">000 0707 0140084470 612 </t>
  </si>
  <si>
    <t xml:space="preserve">000 0707 0600000000 000 </t>
  </si>
  <si>
    <t xml:space="preserve">000 0707 0610000000 000 </t>
  </si>
  <si>
    <t xml:space="preserve">000 0707 0610080610 000 </t>
  </si>
  <si>
    <t xml:space="preserve">000 0707 0610080610 600 </t>
  </si>
  <si>
    <t xml:space="preserve">000 0707 0610080610 620 </t>
  </si>
  <si>
    <t xml:space="preserve">000 0707 0610080610 621 </t>
  </si>
  <si>
    <t xml:space="preserve">000 0707 0610084470 000 </t>
  </si>
  <si>
    <t xml:space="preserve">000 0707 0610084470 200 </t>
  </si>
  <si>
    <t xml:space="preserve">000 0707 0610084470 240 </t>
  </si>
  <si>
    <t xml:space="preserve">000 0707 0610084470 244 </t>
  </si>
  <si>
    <t xml:space="preserve">000 0707 0610084470 600 </t>
  </si>
  <si>
    <t xml:space="preserve">000 0707 0610084470 620 </t>
  </si>
  <si>
    <t xml:space="preserve">000 0707 06100S4560 000 </t>
  </si>
  <si>
    <t xml:space="preserve">000 0707 06100S4560 600 </t>
  </si>
  <si>
    <t xml:space="preserve">000 0707 06100S4560 620 </t>
  </si>
  <si>
    <t xml:space="preserve">000 0707 06100S4560 622 </t>
  </si>
  <si>
    <t xml:space="preserve">000 0707 0620000000 000 </t>
  </si>
  <si>
    <t xml:space="preserve">000 0707 0620084470 000 </t>
  </si>
  <si>
    <t xml:space="preserve">000 0707 0620084470 600 </t>
  </si>
  <si>
    <t xml:space="preserve">000 0707 0620084470 620 </t>
  </si>
  <si>
    <t xml:space="preserve">000 0707 0620084470 621 </t>
  </si>
  <si>
    <t xml:space="preserve">000 0709 0000000000 000 </t>
  </si>
  <si>
    <t xml:space="preserve">000 0709 0100000000 000 </t>
  </si>
  <si>
    <t xml:space="preserve">000 0709 0150075520 000 </t>
  </si>
  <si>
    <t xml:space="preserve">000 0709 0150075520 100 </t>
  </si>
  <si>
    <t xml:space="preserve">000 0709 0150075520 120 </t>
  </si>
  <si>
    <t xml:space="preserve">000 0709 0150075520 121 </t>
  </si>
  <si>
    <t xml:space="preserve">000 0709 0150075520 129 </t>
  </si>
  <si>
    <t xml:space="preserve">000 0709 0150075520 200 </t>
  </si>
  <si>
    <t xml:space="preserve">000 0709 0150075520 240 </t>
  </si>
  <si>
    <t xml:space="preserve">000 0709 0150075520 244 </t>
  </si>
  <si>
    <t xml:space="preserve">000 0709 0150080210 000 </t>
  </si>
  <si>
    <t xml:space="preserve">000 0709 0150080210 100 </t>
  </si>
  <si>
    <t xml:space="preserve">000 0709 0150080210 120 </t>
  </si>
  <si>
    <t xml:space="preserve">000 0709 0150080210 121 </t>
  </si>
  <si>
    <t xml:space="preserve">000 0709 0150080210 129 </t>
  </si>
  <si>
    <t xml:space="preserve">000 0709 0150080210 200 </t>
  </si>
  <si>
    <t xml:space="preserve">000 0709 0150080210 240 </t>
  </si>
  <si>
    <t xml:space="preserve">000 0709 0150080210 244 </t>
  </si>
  <si>
    <t xml:space="preserve">000 0709 0150080210 800 </t>
  </si>
  <si>
    <t xml:space="preserve">000 0709 0150080210 850 </t>
  </si>
  <si>
    <t xml:space="preserve">000 0709 0150080210 853 </t>
  </si>
  <si>
    <t xml:space="preserve">000 0709 0150080230 000 </t>
  </si>
  <si>
    <t xml:space="preserve">000 0709 0150080230 100 </t>
  </si>
  <si>
    <t xml:space="preserve">000 0709 0150080230 110 </t>
  </si>
  <si>
    <t xml:space="preserve">000 0709 0150080230 111 </t>
  </si>
  <si>
    <t xml:space="preserve">000 0709 0150080230 119 </t>
  </si>
  <si>
    <t xml:space="preserve">000 0709 0150080230 200 </t>
  </si>
  <si>
    <t xml:space="preserve">000 0709 0150080230 240 </t>
  </si>
  <si>
    <t xml:space="preserve">000 0709 0150080230 244 </t>
  </si>
  <si>
    <t xml:space="preserve">000 0709 0150080610 000 </t>
  </si>
  <si>
    <t xml:space="preserve">000 0709 0150080610 100 </t>
  </si>
  <si>
    <t xml:space="preserve">000 0709 0150080610 110 </t>
  </si>
  <si>
    <t xml:space="preserve">000 0709 0150080610 111 </t>
  </si>
  <si>
    <t xml:space="preserve">000 0709 0150080610 119 </t>
  </si>
  <si>
    <t xml:space="preserve">000 0709 0150080610 200 </t>
  </si>
  <si>
    <t xml:space="preserve">000 0709 0150080610 240 </t>
  </si>
  <si>
    <t xml:space="preserve">000 0709 0150080610 244 </t>
  </si>
  <si>
    <t xml:space="preserve">000 0709 0150080610 800 </t>
  </si>
  <si>
    <t xml:space="preserve">000 0709 0150080610 850 </t>
  </si>
  <si>
    <t xml:space="preserve">000 0709 0150080610 853 </t>
  </si>
  <si>
    <t xml:space="preserve">000 0800 0000000000 000 </t>
  </si>
  <si>
    <t xml:space="preserve">000 0801 0000000000 000 </t>
  </si>
  <si>
    <t xml:space="preserve">000 0801 0400000000 000 </t>
  </si>
  <si>
    <t xml:space="preserve">000 0801 0410080610 000 </t>
  </si>
  <si>
    <t xml:space="preserve">000 0801 0410080610 600 </t>
  </si>
  <si>
    <t xml:space="preserve">000 0801 0410080610 610 </t>
  </si>
  <si>
    <t xml:space="preserve">000 0801 0410080610 611 </t>
  </si>
  <si>
    <t xml:space="preserve">000 0801 0410080610 612 </t>
  </si>
  <si>
    <t xml:space="preserve">000 0801 04100S4880 000 </t>
  </si>
  <si>
    <t xml:space="preserve">000 0801 04100S4880 600 </t>
  </si>
  <si>
    <t xml:space="preserve">000 0801 04100S4880 610 </t>
  </si>
  <si>
    <t xml:space="preserve">000 0801 04100S4880 612 </t>
  </si>
  <si>
    <t xml:space="preserve">000 0801 0420080610 000 </t>
  </si>
  <si>
    <t xml:space="preserve">000 0801 0420080610 600 </t>
  </si>
  <si>
    <t xml:space="preserve">000 0801 0420080610 610 </t>
  </si>
  <si>
    <t xml:space="preserve">000 0801 0420080610 611 </t>
  </si>
  <si>
    <t xml:space="preserve">000 0801 0420082060 000 </t>
  </si>
  <si>
    <t xml:space="preserve">000 0801 0420082060 600 </t>
  </si>
  <si>
    <t xml:space="preserve">000 0801 0420082060 610 </t>
  </si>
  <si>
    <t xml:space="preserve">000 0801 0420082060 611 </t>
  </si>
  <si>
    <t xml:space="preserve">000 0801 0420082060 612 </t>
  </si>
  <si>
    <t xml:space="preserve">000 0801 0450000000 000 </t>
  </si>
  <si>
    <t xml:space="preserve">000 0801 0450080610 000 </t>
  </si>
  <si>
    <t xml:space="preserve">000 0801 0450080610 600 </t>
  </si>
  <si>
    <t xml:space="preserve">000 0801 0450080610 610 </t>
  </si>
  <si>
    <t xml:space="preserve">000 0801 0450080610 611 </t>
  </si>
  <si>
    <t xml:space="preserve">000 0804 0000000000 000 </t>
  </si>
  <si>
    <t xml:space="preserve">000 0804 0400000000 000 </t>
  </si>
  <si>
    <t xml:space="preserve">000 0804 0430080210 000 </t>
  </si>
  <si>
    <t xml:space="preserve">000 0804 0430080210 100 </t>
  </si>
  <si>
    <t xml:space="preserve">000 0804 0430080210 120 </t>
  </si>
  <si>
    <t xml:space="preserve">000 0804 0430080210 121 </t>
  </si>
  <si>
    <t xml:space="preserve">000 0804 0430080210 122 </t>
  </si>
  <si>
    <t xml:space="preserve">000 0804 0430080210 129 </t>
  </si>
  <si>
    <t xml:space="preserve">000 0804 0430080210 200 </t>
  </si>
  <si>
    <t xml:space="preserve">000 0804 0430080210 240 </t>
  </si>
  <si>
    <t xml:space="preserve">000 0804 0430080210 244 </t>
  </si>
  <si>
    <t xml:space="preserve">000 0804 0430080210 800 </t>
  </si>
  <si>
    <t xml:space="preserve">000 0804 0430080210 850 </t>
  </si>
  <si>
    <t xml:space="preserve">000 0804 0430080210 853 </t>
  </si>
  <si>
    <t xml:space="preserve">000 0804 0430080610 000 </t>
  </si>
  <si>
    <t xml:space="preserve">000 0804 0430080610 100 </t>
  </si>
  <si>
    <t xml:space="preserve">000 0804 0430080610 110 </t>
  </si>
  <si>
    <t xml:space="preserve">000 0804 0430080610 111 </t>
  </si>
  <si>
    <t xml:space="preserve">000 0804 0430080610 112 </t>
  </si>
  <si>
    <t xml:space="preserve">000 0804 0430080610 119 </t>
  </si>
  <si>
    <t xml:space="preserve">000 0804 0430080610 200 </t>
  </si>
  <si>
    <t xml:space="preserve">000 0804 0430080610 240 </t>
  </si>
  <si>
    <t xml:space="preserve">000 0804 0430080610 244 </t>
  </si>
  <si>
    <t xml:space="preserve">000 0804 0430080610 800 </t>
  </si>
  <si>
    <t xml:space="preserve">000 0804 0430080610 850 </t>
  </si>
  <si>
    <t xml:space="preserve">000 0804 0430080610 853 </t>
  </si>
  <si>
    <t xml:space="preserve">000 1000 0000000000 000 </t>
  </si>
  <si>
    <t xml:space="preserve">000 1001 0000000000 000 </t>
  </si>
  <si>
    <t xml:space="preserve">000 1001 8100000000 000 </t>
  </si>
  <si>
    <t xml:space="preserve">000 1001 8110000000 000 </t>
  </si>
  <si>
    <t xml:space="preserve">000 1001 8110080990 000 </t>
  </si>
  <si>
    <t xml:space="preserve">000 1001 8110080990 300 </t>
  </si>
  <si>
    <t xml:space="preserve">000 1001 8110080990 310 </t>
  </si>
  <si>
    <t xml:space="preserve">000 1001 8110080990 312 </t>
  </si>
  <si>
    <t xml:space="preserve">000 1003 0000000000 000 </t>
  </si>
  <si>
    <t xml:space="preserve">000 1003 0100000000 000 </t>
  </si>
  <si>
    <t xml:space="preserve">000 1003 0110075540 000 </t>
  </si>
  <si>
    <t xml:space="preserve">000 1003 0110075540 600 </t>
  </si>
  <si>
    <t xml:space="preserve">000 1003 0110075540 610 </t>
  </si>
  <si>
    <t xml:space="preserve">000 1003 0110075540 611 </t>
  </si>
  <si>
    <t xml:space="preserve">000 1003 0120075660 000 </t>
  </si>
  <si>
    <t xml:space="preserve">000 1003 0120075660 600 </t>
  </si>
  <si>
    <t xml:space="preserve">000 1003 0120075660 610 </t>
  </si>
  <si>
    <t xml:space="preserve">000 1003 0120075660 611 </t>
  </si>
  <si>
    <t xml:space="preserve">000 1004 0000000000 000 </t>
  </si>
  <si>
    <t xml:space="preserve">000 1004 0100000000 000 </t>
  </si>
  <si>
    <t xml:space="preserve">000 1004 0110075560 000 </t>
  </si>
  <si>
    <t xml:space="preserve">000 1004 0110075560 200 </t>
  </si>
  <si>
    <t xml:space="preserve">000 1004 0110075560 240 </t>
  </si>
  <si>
    <t xml:space="preserve">000 1004 0110075560 244 </t>
  </si>
  <si>
    <t xml:space="preserve">000 1004 0110075560 300 </t>
  </si>
  <si>
    <t xml:space="preserve">000 1004 0110075560 320 </t>
  </si>
  <si>
    <t xml:space="preserve">000 1004 0110075560 321 </t>
  </si>
  <si>
    <t xml:space="preserve">000 1006 0000000000 000 </t>
  </si>
  <si>
    <t xml:space="preserve">000 1006 8100000000 000 </t>
  </si>
  <si>
    <t xml:space="preserve">000 1006 8110000000 000 </t>
  </si>
  <si>
    <t xml:space="preserve">000 1006 8110002890 000 </t>
  </si>
  <si>
    <t xml:space="preserve">000 1006 8110002890 100 </t>
  </si>
  <si>
    <t xml:space="preserve">000 1006 8110002890 120 </t>
  </si>
  <si>
    <t xml:space="preserve">000 1006 8110002890 121 </t>
  </si>
  <si>
    <t xml:space="preserve">000 1006 8110002890 129 </t>
  </si>
  <si>
    <t xml:space="preserve">000 1006 8110002890 200 </t>
  </si>
  <si>
    <t xml:space="preserve">000 1006 8110002890 240 </t>
  </si>
  <si>
    <t xml:space="preserve">000 1006 8110002890 244 </t>
  </si>
  <si>
    <t xml:space="preserve">000 1100 0000000000 000 </t>
  </si>
  <si>
    <t xml:space="preserve">000 1102 0000000000 000 </t>
  </si>
  <si>
    <t xml:space="preserve">000 1102 0500000000 000 </t>
  </si>
  <si>
    <t xml:space="preserve">000 1102 0510080620 000 </t>
  </si>
  <si>
    <t xml:space="preserve">000 1102 0510080620 600 </t>
  </si>
  <si>
    <t xml:space="preserve">000 1102 0510080620 610 </t>
  </si>
  <si>
    <t xml:space="preserve">000 1102 0510080620 611 </t>
  </si>
  <si>
    <t xml:space="preserve">000 1102 0510080790 000 </t>
  </si>
  <si>
    <t xml:space="preserve">000 1102 0510080790 200 </t>
  </si>
  <si>
    <t xml:space="preserve">000 1102 0510080790 240 </t>
  </si>
  <si>
    <t xml:space="preserve">000 1102 0510080790 244 </t>
  </si>
  <si>
    <t xml:space="preserve">000 1102 0520080610 000 </t>
  </si>
  <si>
    <t xml:space="preserve">000 1102 0520080610 600 </t>
  </si>
  <si>
    <t xml:space="preserve">000 1102 0520080610 610 </t>
  </si>
  <si>
    <t xml:space="preserve">000 1102 0520080610 611 </t>
  </si>
  <si>
    <t xml:space="preserve">000 1102 0520080610 612 </t>
  </si>
  <si>
    <t xml:space="preserve">000 1400 0000000000 000 </t>
  </si>
  <si>
    <t xml:space="preserve">000 1401 0000000000 000 </t>
  </si>
  <si>
    <t xml:space="preserve">000 1401 0200000000 000 </t>
  </si>
  <si>
    <t xml:space="preserve">000 1401 0210076010 000 </t>
  </si>
  <si>
    <t xml:space="preserve">000 1401 0210076010 500 </t>
  </si>
  <si>
    <t xml:space="preserve">000 1401 0210076010 510 </t>
  </si>
  <si>
    <t xml:space="preserve">000 1401 0210076010 511 </t>
  </si>
  <si>
    <t xml:space="preserve">000 1401 0210091300 000 </t>
  </si>
  <si>
    <t xml:space="preserve">000 1401 0210091300 500 </t>
  </si>
  <si>
    <t xml:space="preserve">000 1401 0210091300 510 </t>
  </si>
  <si>
    <t xml:space="preserve">000 1401 0210091300 511 </t>
  </si>
  <si>
    <t xml:space="preserve">000 1403 0000000000 000 </t>
  </si>
  <si>
    <t xml:space="preserve">000 1403 0200000000 000 </t>
  </si>
  <si>
    <t xml:space="preserve">000 1403 0210000000 000 </t>
  </si>
  <si>
    <t xml:space="preserve">000 1403 0210093500 000 </t>
  </si>
  <si>
    <t xml:space="preserve">000 1403 0210093500 500 </t>
  </si>
  <si>
    <t>182 10102010013000110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</si>
  <si>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</si>
  <si>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</si>
  <si>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791 20245303050000150</t>
  </si>
  <si>
    <t xml:space="preserve">000 0412 0710075180 100 </t>
  </si>
  <si>
    <t xml:space="preserve">000 0412 0710075180 120 </t>
  </si>
  <si>
    <t xml:space="preserve">000 0412 0710075180 121 </t>
  </si>
  <si>
    <t xml:space="preserve">000 0412 0710075180 129 </t>
  </si>
  <si>
    <t xml:space="preserve">000 0702 0120053030 000 </t>
  </si>
  <si>
    <t xml:space="preserve">000 0702 0120053030 600 </t>
  </si>
  <si>
    <t xml:space="preserve">000 0702 0120053030 610 </t>
  </si>
  <si>
    <t xml:space="preserve">000 0702 0120053030 611 </t>
  </si>
  <si>
    <t xml:space="preserve">000 0709 0150080940 000 </t>
  </si>
  <si>
    <t xml:space="preserve">000 0709 0150080940 200 </t>
  </si>
  <si>
    <t xml:space="preserve">000 0709 0150080940 240 </t>
  </si>
  <si>
    <t xml:space="preserve">000 0709 0150080940 244 </t>
  </si>
  <si>
    <t>006 11601053010000140</t>
  </si>
  <si>
    <t>000 11601203010000140</t>
  </si>
  <si>
    <t>006 11601203010000140</t>
  </si>
  <si>
    <t>009 11610123010000140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</si>
  <si>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</si>
  <si>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791 20225304050000150</t>
  </si>
  <si>
    <t xml:space="preserve">000 1003 01200L3040 000 </t>
  </si>
  <si>
    <t xml:space="preserve">000 1003 01200L3040 600 </t>
  </si>
  <si>
    <t xml:space="preserve">000 1003 01200L3040 610 </t>
  </si>
  <si>
    <t xml:space="preserve">000 1003 01200L3040 612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</si>
  <si>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</si>
  <si>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</si>
  <si>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</si>
  <si>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</si>
  <si>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</si>
  <si>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</si>
  <si>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</si>
  <si>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</si>
  <si>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</si>
  <si>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</si>
  <si>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</si>
  <si>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</si>
  <si>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</si>
  <si>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</si>
  <si>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</si>
  <si>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</si>
  <si>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</si>
  <si>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</si>
  <si>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</si>
  <si>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</si>
  <si>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</si>
  <si>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182 10803010011050110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</si>
  <si>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</si>
  <si>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182 10803010011060110</t>
  </si>
  <si>
    <t>Прочие дотации бюджетам муниципальных районов (на частичную компенсацию расходов на оплату труда работников муниципальных учреждений)</t>
  </si>
  <si>
    <t>791 20219999052722150</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</si>
  <si>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 Красноярского края)</t>
  </si>
  <si>
    <t>791 20219999052724150</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</si>
  <si>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</si>
  <si>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791 20225169000000150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</si>
  <si>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</si>
  <si>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791 20225169050000150</t>
  </si>
  <si>
    <t>791 20229999051598150</t>
  </si>
  <si>
    <t>Закупка энергетических ресурсов</t>
  </si>
  <si>
    <t xml:space="preserve">000 0104 8110080210 247 </t>
  </si>
  <si>
    <t>Защита населения и территории от чрезвычайных ситуаций природного и техногенного характера, пожарная безопасность</t>
  </si>
  <si>
    <t xml:space="preserve">000 0310 0920080610 000 </t>
  </si>
  <si>
    <t xml:space="preserve">000 0310 0920080610 100 </t>
  </si>
  <si>
    <t xml:space="preserve">000 0310 0920080610 110 </t>
  </si>
  <si>
    <t xml:space="preserve">000 0310 0920080610 111 </t>
  </si>
  <si>
    <t xml:space="preserve">000 0310 0920080610 119 </t>
  </si>
  <si>
    <t xml:space="preserve">000 0310 0920080610 200 </t>
  </si>
  <si>
    <t xml:space="preserve">000 0310 0920080610 240 </t>
  </si>
  <si>
    <t xml:space="preserve">000 0310 0920080610 244 </t>
  </si>
  <si>
    <t xml:space="preserve">000 0310 0920080610 800 </t>
  </si>
  <si>
    <t xml:space="preserve">000 0310 0920080610 850 </t>
  </si>
  <si>
    <t xml:space="preserve">000 0310 0920080610 853 </t>
  </si>
  <si>
    <t xml:space="preserve">000 0310 09200S4130 000 </t>
  </si>
  <si>
    <t xml:space="preserve">000 0310 09200S4130 200 </t>
  </si>
  <si>
    <t xml:space="preserve">000 0310 09200S4130 240 </t>
  </si>
  <si>
    <t xml:space="preserve">000 0310 09200S4130 244 </t>
  </si>
  <si>
    <t xml:space="preserve">000 0702 0120015980 000 </t>
  </si>
  <si>
    <t xml:space="preserve">000 0702 0120015980 600 </t>
  </si>
  <si>
    <t xml:space="preserve">000 0702 0120015980 610 </t>
  </si>
  <si>
    <t xml:space="preserve">000 0702 0120015980 612 </t>
  </si>
  <si>
    <t xml:space="preserve">000 0702 012E151690 000 </t>
  </si>
  <si>
    <t xml:space="preserve">000 0707 0140080650 000 </t>
  </si>
  <si>
    <t xml:space="preserve">000 0707 0140080650 600 </t>
  </si>
  <si>
    <t xml:space="preserve">000 0707 0140080650 610 </t>
  </si>
  <si>
    <t xml:space="preserve">000 0707 0140080650 612 </t>
  </si>
  <si>
    <t xml:space="preserve">000 0707 0610080610 622 </t>
  </si>
  <si>
    <t>Гранты в форме субсидии автономным учреждениям</t>
  </si>
  <si>
    <t xml:space="preserve">000 0707 0610084470 623 </t>
  </si>
  <si>
    <t xml:space="preserve">000 0707 0620084470 200 </t>
  </si>
  <si>
    <t xml:space="preserve">000 0707 0620084470 240 </t>
  </si>
  <si>
    <t xml:space="preserve">000 0707 0620084470 244 </t>
  </si>
  <si>
    <t xml:space="preserve">000 0709 0150080210 247 </t>
  </si>
  <si>
    <t xml:space="preserve">000 0801 04100L5191 000 </t>
  </si>
  <si>
    <t xml:space="preserve">000 0801 04100L5191 600 </t>
  </si>
  <si>
    <t xml:space="preserve">000 0801 04100L5191 610 </t>
  </si>
  <si>
    <t xml:space="preserve">000 0801 04100L5191 612 </t>
  </si>
  <si>
    <t xml:space="preserve">000 0804 0430080210 247 </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</si>
  <si>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</si>
  <si>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</si>
  <si>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</si>
  <si>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</si>
  <si>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</si>
  <si>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</si>
  <si>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</si>
  <si>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</si>
  <si>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</si>
  <si>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791 20225467000000150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</si>
  <si>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</si>
  <si>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791 20225467050000150</t>
  </si>
  <si>
    <t>Прочие 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за счет средств краевого бюджета)</t>
  </si>
  <si>
    <t>Прочие субсидии бюджетам муниципальных районов (на частичное финансирование (возмещение) расходов на содержание единых дежурно-диспетчерских служб муниципальных образований Красноярского края)</t>
  </si>
  <si>
    <t>Прочие субсидии бюджетам муниципальных районов (на поддержку деятельности муниципальных молодежных центров)</t>
  </si>
  <si>
    <t>Прочие субсидии бюджетам муниципальных районов (на комплектование книжных фондов библиотек муниципальных образований Красноярского края)</t>
  </si>
  <si>
    <t xml:space="preserve">000 0801 04200L4670 000 </t>
  </si>
  <si>
    <t xml:space="preserve">000 0801 04200L4670 600 </t>
  </si>
  <si>
    <t xml:space="preserve">000 0801 04200L4670 610 </t>
  </si>
  <si>
    <t xml:space="preserve">000 0801 04200L4670 612 </t>
  </si>
  <si>
    <t xml:space="preserve">000 1001 8110082110 000 </t>
  </si>
  <si>
    <t xml:space="preserve">000 1001 8110082110 300 </t>
  </si>
  <si>
    <t xml:space="preserve">000 1001 8110082110 310 </t>
  </si>
  <si>
    <t xml:space="preserve">000 1001 8110082110 312 </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</si>
  <si>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</si>
  <si>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</si>
  <si>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</si>
  <si>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</si>
  <si>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</si>
  <si>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182 10501021012100110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</si>
  <si>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</si>
  <si>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</si>
  <si>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000 11300000000000000</t>
  </si>
  <si>
    <t>000 11302000000000130</t>
  </si>
  <si>
    <t>000 11302060000000130</t>
  </si>
  <si>
    <t>000 11302065050000130</t>
  </si>
  <si>
    <t>062 11302065050000130</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</si>
  <si>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</si>
  <si>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</si>
  <si>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</si>
  <si>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</si>
  <si>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</si>
  <si>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</si>
  <si>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</si>
  <si>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009 11402053050000410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</si>
  <si>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</si>
  <si>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009 11406020000000430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</si>
  <si>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</si>
  <si>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009 11406025050000430</t>
  </si>
  <si>
    <t>439 11601063010000140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</si>
  <si>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</si>
  <si>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439 11601083010000140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</si>
  <si>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</si>
  <si>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439 11601133010000140</t>
  </si>
  <si>
    <t>439 11601193010000140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</si>
  <si>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до 1 января 2020 года</t>
  </si>
  <si>
    <t>182 11610129010000140</t>
  </si>
  <si>
    <t>000 20000000000000000</t>
  </si>
  <si>
    <t>000 20200000000000000</t>
  </si>
  <si>
    <t>000 20220000000000150</t>
  </si>
  <si>
    <t>Субсидии бюджетам на оснащение объектов спортивной инфраструктуры спортивно-технологическим оборудованием</t>
  </si>
  <si>
    <t>791 20225228000000150</t>
  </si>
  <si>
    <t>Субсидии бюджетам муниципальных районов на оснащение объектов спортивной инфраструктуры спортивно-технологическим оборудованием</t>
  </si>
  <si>
    <t>791 20225228050000150</t>
  </si>
  <si>
    <t>Субсидия бюджетам на поддержку отрасли культуры</t>
  </si>
  <si>
    <t>791 20225519000000150</t>
  </si>
  <si>
    <t>Субсидия бюджетам муниципальных районов на поддержку отрасли культуры</t>
  </si>
  <si>
    <t>791 20225519050000150</t>
  </si>
  <si>
    <t>000 20229999000000150</t>
  </si>
  <si>
    <t>000 20229999050000150</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</si>
  <si>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</si>
  <si>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</si>
  <si>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791 20229999057607150</t>
  </si>
  <si>
    <t>Прочие субсидии бюджетам муниципальных районов (на создание условий для обеспечения услугами связи в малочисленных и труднодоступных населенных пунктах края)</t>
  </si>
  <si>
    <t>791 20229999057645150</t>
  </si>
  <si>
    <t>Субвенции бюджетам муниципальных районов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</si>
  <si>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</si>
  <si>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</si>
  <si>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экономики и регионального развития Красноярского края)</t>
  </si>
  <si>
    <t>Субвенции бюджетам муниципальных районов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t>
  </si>
  <si>
    <t>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 (в соответствии с Законом края от 27 декабря 2005 года № 17-4397))</t>
  </si>
  <si>
    <t>Субвенции бюджетам муниципальных районов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</si>
  <si>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t>
  </si>
  <si>
    <t>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t>
  </si>
  <si>
    <t>Субвенции бюджетам муниципальных районов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t>
  </si>
  <si>
    <t>Субвенции бюджетам муниципальных районов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t>
  </si>
  <si>
    <t>Субвенции бюджетам муниципальных районов (на реализацию отдельных мер по обеспечению ограничения платы граждан за коммунальные услуги (в соответствии с Законом края от 1 декабря 2014 года № 7-2839))</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</si>
  <si>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</si>
  <si>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соответствии с Законом края от 29 ноября 2005 года № 16-4081))</t>
  </si>
  <si>
    <t>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t>
  </si>
  <si>
    <t>Субвенции бюджетам муниципальных районов (на осуществление государственных полномочий по обеспечению отдыха и оздоровления детей)</t>
  </si>
  <si>
    <t>Субвенции бюджетам муниципальных районов (на 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(в соответствии с Законом края от 8 июля 2021 года № 11-5284))</t>
  </si>
  <si>
    <t>791 20230024057846150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</si>
  <si>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Александровского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</si>
  <si>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</si>
  <si>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</si>
  <si>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Дудовского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</si>
  <si>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Захаровского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</si>
  <si>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</si>
  <si>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</si>
  <si>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Момотовского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</si>
  <si>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Новотроицкого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</si>
  <si>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</si>
  <si>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</si>
  <si>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</si>
  <si>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</si>
  <si>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</si>
  <si>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</si>
  <si>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</si>
  <si>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</si>
  <si>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</si>
  <si>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</si>
  <si>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</si>
  <si>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в соответствии с решением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</si>
  <si>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Александровского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</si>
  <si>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Вороковского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</si>
  <si>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Галанинского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</si>
  <si>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Казачинского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</si>
  <si>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Мокрушинского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</si>
  <si>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Момотовского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</si>
  <si>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Новотроицкого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</si>
  <si>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Пятковского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</si>
  <si>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Рождественского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</si>
  <si>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Талажанского сельсовета)</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</si>
  <si>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</si>
  <si>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</si>
  <si>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</si>
  <si>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Дудовского сельского Совета депутатов)</t>
  </si>
  <si>
    <t>791 20240014051102150</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</si>
  <si>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Захаровского сельсовета)</t>
  </si>
  <si>
    <t>791 20240014051103150</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</si>
  <si>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Момотовского сельского Совета депутатов)</t>
  </si>
  <si>
    <t>791 20240014051104150</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</si>
  <si>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Новотроицкого сельского Совета депутатов)</t>
  </si>
  <si>
    <t>791 20240014051105150</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</si>
  <si>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Александровского сельского Совета депутатов)</t>
  </si>
  <si>
    <t>791 20240014051106150</t>
  </si>
  <si>
    <t>Прочие межбюджетные трансферты, передаваемые бюджетам</t>
  </si>
  <si>
    <t>791 20249999000000150</t>
  </si>
  <si>
    <t>Прочие межбюджетные трансферты, передаваемые бюджетам муниципальных районов</t>
  </si>
  <si>
    <t>791 20249999050000150</t>
  </si>
  <si>
    <t>Прочие межбюджетные трансферты, передаваемые бюджетам муниципальных районов (на обеспечение первичных мер пожарной безопасности)</t>
  </si>
  <si>
    <t>791 20249999057412150</t>
  </si>
  <si>
    <t>Прочие межбюджетные трансферты, передаваемые бюджетам муниципальных районов (на поддержку физкультурно-спортивных клубов по месту жительства)</t>
  </si>
  <si>
    <t>791 20249999057418150</t>
  </si>
  <si>
    <t>Прочие межбюджетные трансферты, передаваемые бюджетам муниципальных районов (на создание (реконструкцию) и капитальный ремонт культурно-досуговых учреждений в сельской местности)</t>
  </si>
  <si>
    <t>791 20249999057484150</t>
  </si>
  <si>
    <t>Прочие межбюджетные трансферты, передаваемые бюджетам муниципальных районов (на устройство плоскостных спортивных сооружений в сельской местности)</t>
  </si>
  <si>
    <t>791 20249999057845150</t>
  </si>
  <si>
    <t>Компенсационные выплаты депутатам в связи с освобождением их от производственных и служебных обязанностей во время осуществления депутатских полномочий в рамках непрограммных расходов представительного органа местного самоуправления</t>
  </si>
  <si>
    <t xml:space="preserve">000 0103 9210080310 000 </t>
  </si>
  <si>
    <t xml:space="preserve">000 0103 9210080310 100 </t>
  </si>
  <si>
    <t xml:space="preserve">000 0103 9210080310 120 </t>
  </si>
  <si>
    <t xml:space="preserve">000 0103 9210080310 121 </t>
  </si>
  <si>
    <t xml:space="preserve">000 0103 9210080310 129 </t>
  </si>
  <si>
    <t>Исполнение судебных актов</t>
  </si>
  <si>
    <t xml:space="preserve">000 0104 8110080210 830 </t>
  </si>
  <si>
    <t>Исполнение судебных актов Российской Федерации и мировых соглашений по возмещению причиненного вреда</t>
  </si>
  <si>
    <t xml:space="preserve">000 0104 8110080210 831 </t>
  </si>
  <si>
    <t xml:space="preserve">000 0106 9310080210 800 </t>
  </si>
  <si>
    <t xml:space="preserve">000 0106 9310080210 850 </t>
  </si>
  <si>
    <t>Уплата прочих налогов, сборов</t>
  </si>
  <si>
    <t xml:space="preserve">000 0106 9310080210 852 </t>
  </si>
  <si>
    <t xml:space="preserve">000 0106 9310080210 853 </t>
  </si>
  <si>
    <t xml:space="preserve">000 0113 8110078460 000 </t>
  </si>
  <si>
    <t xml:space="preserve">000 0113 8110078460 100 </t>
  </si>
  <si>
    <t xml:space="preserve">000 0113 8110078460 120 </t>
  </si>
  <si>
    <t xml:space="preserve">000 0113 8110078460 121 </t>
  </si>
  <si>
    <t xml:space="preserve">000 0113 8110078460 129 </t>
  </si>
  <si>
    <t xml:space="preserve">000 0113 8110078460 200 </t>
  </si>
  <si>
    <t xml:space="preserve">000 0113 8110078460 240 </t>
  </si>
  <si>
    <t xml:space="preserve">000 0113 8110078460 244 </t>
  </si>
  <si>
    <t xml:space="preserve">000 0310 09900S4120 540 </t>
  </si>
  <si>
    <t>Связь и информатика</t>
  </si>
  <si>
    <t xml:space="preserve">000 0410 0000000000 000 </t>
  </si>
  <si>
    <t xml:space="preserve">000 0410 0800000000 000 </t>
  </si>
  <si>
    <t xml:space="preserve">000 0410 084D276450 000 </t>
  </si>
  <si>
    <t xml:space="preserve">000 0410 084D276450 200 </t>
  </si>
  <si>
    <t xml:space="preserve">000 0410 084D276450 240 </t>
  </si>
  <si>
    <t xml:space="preserve">000 0410 084D276450 244 </t>
  </si>
  <si>
    <t xml:space="preserve">000 0412 10900S6070 000 </t>
  </si>
  <si>
    <t xml:space="preserve">000 0412 10900S6070 800 </t>
  </si>
  <si>
    <t xml:space="preserve">000 0412 10900S6070 810 </t>
  </si>
  <si>
    <t xml:space="preserve">000 0412 10900S6070 811 </t>
  </si>
  <si>
    <t xml:space="preserve">000 0702 012E151690 200 </t>
  </si>
  <si>
    <t xml:space="preserve">000 0702 012E151690 240 </t>
  </si>
  <si>
    <t xml:space="preserve">000 0702 012E151690 244 </t>
  </si>
  <si>
    <t>Обеспечение функционирования модели персонифицированного финансирования дополнительного образования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</si>
  <si>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 xml:space="preserve">000 0703 0130081610 000 </t>
  </si>
  <si>
    <t xml:space="preserve">000 0703 0130081610 600 </t>
  </si>
  <si>
    <t xml:space="preserve">000 0703 0130081610 610 </t>
  </si>
  <si>
    <t xml:space="preserve">000 0703 0130081610 611 </t>
  </si>
  <si>
    <t>Гранты в форме субсидии бюджетным учреждениям</t>
  </si>
  <si>
    <t xml:space="preserve">000 0703 0130081610 613 </t>
  </si>
  <si>
    <t xml:space="preserve">000 0703 0130081610 620 </t>
  </si>
  <si>
    <t xml:space="preserve">000 0703 0130081610 623 </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</si>
  <si>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</si>
  <si>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000 0703 0130081610 630 </t>
  </si>
  <si>
    <t>Субсидии (гранты в форме субсидий), не подлежащие казначейскому сопровождению</t>
  </si>
  <si>
    <t xml:space="preserve">000 0703 0130081610 633 </t>
  </si>
  <si>
    <t xml:space="preserve">000 0703 0130081610 800 </t>
  </si>
  <si>
    <t xml:space="preserve">000 0703 0130081610 810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</si>
  <si>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</si>
  <si>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 xml:space="preserve">000 0703 0130081610 813 </t>
  </si>
  <si>
    <t xml:space="preserve">000 0801 0420080610 612 </t>
  </si>
  <si>
    <t xml:space="preserve">000 0801 042A174840 000 </t>
  </si>
  <si>
    <t xml:space="preserve">000 0801 042A174840 600 </t>
  </si>
  <si>
    <t xml:space="preserve">000 0801 042A174840 610 </t>
  </si>
  <si>
    <t xml:space="preserve">000 0801 042A174840 612 </t>
  </si>
  <si>
    <t xml:space="preserve">000 0804 0430080610 247 </t>
  </si>
  <si>
    <t xml:space="preserve">000 0804 0430080610 300 </t>
  </si>
  <si>
    <t xml:space="preserve">000 0804 0430080610 320 </t>
  </si>
  <si>
    <t xml:space="preserve">000 0804 0430080610 321 </t>
  </si>
  <si>
    <t xml:space="preserve">000 0804 0430080610 852 </t>
  </si>
  <si>
    <t xml:space="preserve">000 1102 0510080620 612 </t>
  </si>
  <si>
    <t>Устройство плоскостных спортивных сооружений в сельской местности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</si>
  <si>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 xml:space="preserve">000 1102 05100S8450 000 </t>
  </si>
  <si>
    <t xml:space="preserve">000 1102 05100S8450 200 </t>
  </si>
  <si>
    <t xml:space="preserve">000 1102 05100S8450 240 </t>
  </si>
  <si>
    <t xml:space="preserve">000 1102 05100S8450 244 </t>
  </si>
  <si>
    <t xml:space="preserve">000 1102 051P552281 000 </t>
  </si>
  <si>
    <t xml:space="preserve">000 1102 051P552281 600 </t>
  </si>
  <si>
    <t xml:space="preserve">000 1102 051P552281 610 </t>
  </si>
  <si>
    <t xml:space="preserve">000 1102 051P552281 612 </t>
  </si>
  <si>
    <t>Поддержка физкультурно-спортивных клубов по месту жительства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</si>
  <si>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 xml:space="preserve">000 1102 05200S4180 000 </t>
  </si>
  <si>
    <t xml:space="preserve">000 1102 05200S4180 600 </t>
  </si>
  <si>
    <t xml:space="preserve">000 1102 05200S4180 610 </t>
  </si>
  <si>
    <t xml:space="preserve">000 1102 05200S4180 612 </t>
  </si>
  <si>
    <t>Иные источники внутреннего финансирования  дефицитов бюджетов</t>
  </si>
  <si>
    <t>000 01 06 00 00 00 0000 000</t>
  </si>
  <si>
    <t>Операции по управлению остатками средств на единых счетах бюджетов</t>
  </si>
  <si>
    <t>000 01 06 10 00 00 0000 000</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</si>
  <si>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</si>
  <si>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000 01 06 10 02 00 0000 500</t>
  </si>
  <si>
    <t>Увеличение финансовых активов в собственности муниципальных районов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</si>
  <si>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000 01 06 10 02 05 0000 550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</si>
  <si>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</si>
  <si>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182 10501021011000110</t>
  </si>
  <si>
    <t>Прочие субсидии бюджетам муниципальных районов (на организацию туристско-рекреационных зон на территории Красноярского края)</t>
  </si>
  <si>
    <t>791 20229999057480150</t>
  </si>
  <si>
    <t>Прочие межбюджетные трансферты, передаваемые бюджетам муниципальных районов (на софинансирование муниципальных программ формирования современной городской (сельской) среды в поселениях)</t>
  </si>
  <si>
    <t>791 20249999057459150</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</si>
  <si>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</si>
  <si>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за счет межбюджетных трансфертов, передаваемых бюджету муниципального района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по Администрации Казачинского района в рамках непрограммных расходов отдельных органов местного самоуправления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</si>
  <si>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</si>
  <si>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в рамках подпрограммы "Организация и осуществление внутреннего муниципального финансового контроля и контроля в сфере закупок в Казачинском районе"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</si>
  <si>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</si>
  <si>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по осуществлению внешнего муниципального финансового контроля сельских поселений по контрольно-счетной палате Казачинского района в рамках непрограммных расходов Контрольно-счетного органа муниципального образования</t>
  </si>
  <si>
    <t>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</si>
  <si>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Профилактика употребления психоактивных веществ, табакокурения и алкоголизма среди несовершеннолетних в рамках подпрограммы "Профилактика употребления психоактивных веществ, табакокурения и алкоголизма среди несовершеннолетних в Казачинском районе" муниципальной программы Казачинского района "Молодежь-будущее Казачинского района"</t>
  </si>
  <si>
    <t>Организационные, профилактические мероприятия по предупреждению, выявлению и пресечению преступлений террористического характера; незаконной деятельности религиозных центров и объединений граждан экстремистской направленности, в том числе действующих в молодежной среде; незаконного производства и оборота сильнодействующих, отравляющих, ядовитых и взрывчатых веществ, вооружения, взрывных устройств, оружия, боеприпасов в рамках подпрограммы "Профилактика терроризма и экстремизма в Казачинском районе" муниципальной программы Казачинского района "Создание безопасных и комфортных условий для проживания на территории Казачинского района"</t>
  </si>
  <si>
    <t>Создание резерва финансовых средств на частичную компенсацию расходов на региональные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администрации Казачинского района в рамках непрограммных расходов отдельных органов местного самоуправления</t>
  </si>
  <si>
    <t xml:space="preserve">000 0113 8110010210 000 </t>
  </si>
  <si>
    <t xml:space="preserve">000 0113 8110010210 800 </t>
  </si>
  <si>
    <t xml:space="preserve">000 0113 8110010210 870 </t>
  </si>
  <si>
    <t>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администрации Казачинского района в рамках непрограммных расходов отдельных органов местного самоуправления</t>
  </si>
  <si>
    <t>Осуществление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по администрации Казачинского района в рамках непрограммных расходов отдельных органов местного самоуправления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</si>
  <si>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Казачинского района в рамках непрограммных расходов отдельных органов местного самоуправления</t>
  </si>
  <si>
    <t>Обеспечение деятельности (оказание услуг) подведомственных учреждений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</si>
  <si>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Частичное финансирование (возмещение) расходов на содержание единых дежурно-диспетчерских служб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</si>
  <si>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Предоставление иных межбюджетных трансфертов бюджетам поселений на обеспечение первичных мер пожарной безопасности на территории Казачинского района в рамках отдельных мероприятий муниципальной программы Казачинского района "Создание безопасных и комфортных условий для проживания на территории Казачинского района"</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</si>
  <si>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</si>
  <si>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Предоставление субсидий организациям внутреннего водного транспорта на возмещение затрат в результате оказания услуг по перевозке пассажиров паромной переправой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</si>
  <si>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Предоставление субсидий организациям автомобильного транспорта пассажирского транспорта на компенсацию расходов, возникающих в результате небольшой интенсивности пассажиропотоков по пассажирским перевозкам по внутрирайонным маршрутам (пригородным и междугородним)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</si>
  <si>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Создание условий для обеспечения услугами связи малочисленных и трудодоступных населенных пунктов Казачинского района в рамках подпрограммы "Развитие услуг связи" муниципальной программы Казачинского района "Обеспечение жизнедеятельности Казачинского района"</t>
  </si>
  <si>
    <t>Организация проведения мероприятий по отлову и содержанию безнадзорных животных в рамках подпрограммы "Устойчивое развитие сельских территорий"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</si>
  <si>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Субсидии субъектам малого и среднего предпринимательства и физическим лицам, применяющим специальный налоговый режим "Налог на профессиональный доход" на возмещение затрат при осуществлении предпринимательской деятельности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</si>
  <si>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Формирование фондов капитального ремонта многоквартирных домов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</si>
  <si>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Реализация отдельных мер по обеспечению ограничения платы граждан за коммунальные услуги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</si>
  <si>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Благоустройство</t>
  </si>
  <si>
    <t xml:space="preserve">000 0503 0000000000 000 </t>
  </si>
  <si>
    <t xml:space="preserve">000 0503 0800000000 000 </t>
  </si>
  <si>
    <t>Предоставление иных межбюджетных трансфертов бюджетам поселений на софинансирование муниципальных программ формирования современной городской (сельской) среды в поселениях в рамках отдельных мероприятий муниципальной программы Казачинского района "Обеспечение жизнедеятельности Казачинского района"</t>
  </si>
  <si>
    <t xml:space="preserve">000 0503 08900S4590 000 </t>
  </si>
  <si>
    <t xml:space="preserve">000 0503 08900S4590 500 </t>
  </si>
  <si>
    <t xml:space="preserve">000 0503 08900S4590 540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</si>
  <si>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</si>
  <si>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</si>
  <si>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в рамках подпрограммы «Развитие общего образования» муниципальной программы Казачинского района «Развитие образования Казачинского района»</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</si>
  <si>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</si>
  <si>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</si>
  <si>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</si>
  <si>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</si>
  <si>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</si>
  <si>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массовых мероприятий с детьми по профилактике безопасности дорожно-транспортного травматизма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</si>
  <si>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Приобретение учебных и наглядных пособий, оборудования для образовательных учреждений района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</si>
  <si>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Осуществление государственных полномочий по организации и обеспечению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</si>
  <si>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Энтомологическое обследование, акарицидная обработка и дератизация территорий для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</si>
  <si>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Обеспечение проезда в краевые государственные и негосударственные организации отдыха, оздоровления и занятости детей, зарегистрированные на территории Красноярского края и муниципальные загородные лагеря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</si>
  <si>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</si>
  <si>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</si>
  <si>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Обеспечение деятельности психолого-медико-педагогической комиссии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</si>
  <si>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</si>
  <si>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Осуществление круглосуточного доступа к краевой системе мониторинга транспортных средств с использованием аппаратуры спутниковой навигации ГЛОНАСС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</si>
  <si>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Предоставление субсидий муниципальным бюджетным учреждениям - дворцам и домам культуры, другим учреждениям культуры - на выполнение муниципального задания за счет межбюджетных трансфертов, передаваемых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</si>
  <si>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Развитие и укрепление материально-технической базы домов культуры в населенных пунктах с числом жителей до 50 тыс. человек,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</si>
  <si>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Осуществление мероприятий на организацию туристско-рекреационных зон на территории Красноярского края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</si>
  <si>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04200S4800 000 </t>
  </si>
  <si>
    <t xml:space="preserve">000 0801 04200S4800 600 </t>
  </si>
  <si>
    <t xml:space="preserve">000 0801 04200S4800 610 </t>
  </si>
  <si>
    <t xml:space="preserve">000 0801 04200S4800 612 </t>
  </si>
  <si>
    <t>Осуществление мероприятий по созданию (реконструкции) и капитальному ремонту культурно-досуговых учреждений в сельской местности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</si>
  <si>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Организация и проведение национальных праздников и этнокультурных мероприятий, по возрождению русской духовной самобытности и традиционного уклада жизни в рамках подпрограммы "Сохранение и развитие этнокультурных традиций народов, проживающих на территории Казачинского района" муниципальной программы Казачинского района "Развитие культуры Казачинского района"</t>
  </si>
  <si>
    <t>Руководство и управление в сфере установленных функций органов местного самоуправления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</si>
  <si>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по администрации Казачинского района в рамках непрограммных расходов отдельных органов местного самоуправления</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</si>
  <si>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за счет межбюджетных трансфертов, передаваемых бюджетам муниципальных районов из бюджетов поселений на осуществление части полномочий по назначению и выплате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по администрации Казачинского района в рамках непрограммных расходов отдельных органов местного самоуправления</t>
  </si>
  <si>
    <t>Осуществление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</si>
  <si>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в рамках подпрограммы «Развитие общего образования» муниципальной программы Казачинского района «Развитие образования Казачинского района»</t>
  </si>
  <si>
    <t>Организация и обеспечение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</si>
  <si>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рамках подпрограммы «Развитие дошкольного образования» муниципальной программы Казачинского района «Развитие образования Казачинского района»</t>
  </si>
  <si>
    <t>Проведение мероприятий, связанных с внедрением Всероссийского физкультурно-спортивного комплекса "Готов к труду и обороне" (ГТО)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</si>
  <si>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Проведение официальных физкультурных и спортивных мероприятий (в том числе укрепление и развитие материально-технической базы)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</si>
  <si>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Реализация мероприятий по оснащению объектов спортивной инфраструктуры спортивно-технологическим оборудованием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</si>
  <si>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Обеспечение деятельности (оказание услуг) подведомственных учреждений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</si>
  <si>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Предоставление дотаций на выравнивание бюджетной обеспеченности поселений Казачинского района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</si>
  <si>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дотаций на выравнивание бюджетной обеспеченности поселений Казачинского района из районного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</si>
  <si>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иных межбюджетных трансфертов на поддержку мер по обеспечению сбалансированности бюджетов поселений Казачинского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</si>
  <si>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 xml:space="preserve">000 1403 0210093500 540 </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</si>
  <si>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</si>
  <si>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</si>
  <si>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Прочие межбюджетные трансферты, передаваемые бюджетам муниципальных районов (на содержание автомобильных дорог общего пользования местного значения за счет средств дорожного фонда Краснярского края)</t>
  </si>
  <si>
    <t>791 20249999057508150</t>
  </si>
  <si>
    <t>Прочие межбюджетные трансферты, передаваемые бюджетам муниципальных районов (на реализацию мероприятий по профилактике заболеваний путем организации и проведения акарицидных обработок наиболее посещаемых населением мест)</t>
  </si>
  <si>
    <t>791 20249999057555150</t>
  </si>
  <si>
    <t>Прочие межбюджетные трансферты, передаваемые бюджетам муниципальных районов (на осуществление расходов, направленных на реализацию мероприятий по поддержке местных инициатив)</t>
  </si>
  <si>
    <t>791 20249999057641150</t>
  </si>
  <si>
    <t xml:space="preserve">000 0701 0110080610 612 </t>
  </si>
  <si>
    <t>Поддержка отрасли культуры (модернизация библиотек в части комплектования книжных фондов) в рамках подпрограммы "Сохранение культурного наследия" муниципальной программы Казачинского района "Развитие культуры Казачинского района"</t>
  </si>
  <si>
    <t xml:space="preserve">000 1403 8100000000 000 </t>
  </si>
  <si>
    <t xml:space="preserve">000 1403 8180000000 000 </t>
  </si>
  <si>
    <t>Предоставление иных межбюджетных трансфертов бюджетам поселений на осуществление расходов, направленных на реализацию мероприятий по поддержке местных инициатив территорий городских и сельских поселений по Финансовому управлению администрации Казачинского района в рамках непрограммных расходов отдельных органов местного самоуправления</t>
  </si>
  <si>
    <t xml:space="preserve">000 1403 81800S6410 000 </t>
  </si>
  <si>
    <t xml:space="preserve">000 1403 81800S6410 500 </t>
  </si>
  <si>
    <t xml:space="preserve">000 1403 81800S6410 540 </t>
  </si>
  <si>
    <t>439 11601073010000140</t>
  </si>
  <si>
    <t>439 11601173010000140</t>
  </si>
  <si>
    <t>791 20229999057410150</t>
  </si>
  <si>
    <t>791 20229999057466150</t>
  </si>
  <si>
    <t>791 20229999057470150</t>
  </si>
  <si>
    <t>791 20229999057661150</t>
  </si>
  <si>
    <t>791 20249999057745150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</si>
  <si>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</si>
  <si>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</si>
  <si>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Прочие субсидии бюджетам муниципальных районов (на реализацию муниципальных программ, подпрограмм, направленных на реализацию мероприятий в сфере укрепления межнационального единства и межконфессионального согласия)</t>
  </si>
  <si>
    <t>Прочие субсидии бюджетам муниципальных районов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t>
  </si>
  <si>
    <t>Прочие субсидии бюджетам муниципальных районов (на создание условий для предоставления горячего питания обучающимся общеобразовательных организаций)</t>
  </si>
  <si>
    <t>Прочие субсидии бюджетам муниципальных районов (на реализацию инвестиционных проектов субъектами малого и среднего предпринимательства в приоритетных отраслях)</t>
  </si>
  <si>
    <t>Прочие межбюджетные трансферты, передаваемые бюджетам муниципальных районов (за содействие развитию налогового потенциала)</t>
  </si>
  <si>
    <t>Дорожное хозяйство (дорожные фонды)</t>
  </si>
  <si>
    <t xml:space="preserve">000 0409 0000000000 000 </t>
  </si>
  <si>
    <t xml:space="preserve">000 0409 1100000000 000 </t>
  </si>
  <si>
    <t>Предоставление иных межбюджетных трансфертов бюджетам поселений Казачинского района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Казачинского района" муниципальной программы Казачинского района "Развитие транспортной системы Казачинского района"</t>
  </si>
  <si>
    <t xml:space="preserve">000 0409 11100S5080 000 </t>
  </si>
  <si>
    <t xml:space="preserve">000 0409 11100S5080 500 </t>
  </si>
  <si>
    <t xml:space="preserve">000 0409 11100S5080 540 </t>
  </si>
  <si>
    <t xml:space="preserve">000 0412 0800000000 000 </t>
  </si>
  <si>
    <t>Осуществление мероприятий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 в рамках подпрограммы «Создание условий для обеспечения доступным и комфортным жильем граждан Казачинского района» муниципальной программы Казачинского района «Обеспечение жизнедеятельности Казачинского района»</t>
  </si>
  <si>
    <t xml:space="preserve">000 0412 08200S4660 000 </t>
  </si>
  <si>
    <t xml:space="preserve">000 0412 08200S4660 200 </t>
  </si>
  <si>
    <t xml:space="preserve">000 0412 08200S4660 240 </t>
  </si>
  <si>
    <t xml:space="preserve">000 0412 08200S4660 244 </t>
  </si>
  <si>
    <t>Субсидии субъектам малого и среднего предпринимательства на реализацию инвестиционных проектов в приоритетных отраслях в тамках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</si>
  <si>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 xml:space="preserve">000 0412 10900S6610 000 </t>
  </si>
  <si>
    <t xml:space="preserve">000 0412 10900S6610 800 </t>
  </si>
  <si>
    <t xml:space="preserve">000 0412 10900S6610 810 </t>
  </si>
  <si>
    <t xml:space="preserve">000 0412 10900S6610 811 </t>
  </si>
  <si>
    <t>Создание условий для предоставления горячего питания обучающимся общеобразовательных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</si>
  <si>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01200S4700 000 </t>
  </si>
  <si>
    <t xml:space="preserve">000 0702 01200S4700 600 </t>
  </si>
  <si>
    <t xml:space="preserve">000 0702 01200S4700 610 </t>
  </si>
  <si>
    <t xml:space="preserve">000 0702 01200S4700 612 </t>
  </si>
  <si>
    <t>Реализация муниципальных программ, подпрограмм, направленных на реализацию мероприятий в сфере укрепления межнационального единства и межконфессионального согласия,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</si>
  <si>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04200S4100 000 </t>
  </si>
  <si>
    <t xml:space="preserve">000 0801 04200S4100 600 </t>
  </si>
  <si>
    <t xml:space="preserve">000 0801 04200S4100 610 </t>
  </si>
  <si>
    <t xml:space="preserve">000 0801 04200S4100 612 </t>
  </si>
  <si>
    <t>ЗДРАВООХРАНЕНИЕ</t>
  </si>
  <si>
    <t xml:space="preserve">000 0900 0000000000 000 </t>
  </si>
  <si>
    <t>Другие вопросы в области здравоохранения</t>
  </si>
  <si>
    <t xml:space="preserve">000 0909 0000000000 000 </t>
  </si>
  <si>
    <t xml:space="preserve">000 0909 8100000000 000 </t>
  </si>
  <si>
    <t xml:space="preserve">000 0909 8180000000 000 </t>
  </si>
  <si>
    <t>Предоставление иных межбюджетных трансфертов бюджетам поселений на реализацию мероприятий по неспецифической профилактике инфекций, передающихся иксодовыми клещами, путем организации и проведения акарицидных обработок наиболее посещаемых населением участков территории природных очагов клещевых инфекций по финансовому управлению администрации Казачинского района в рамках непрограммных расходов отдельных органов местного самоуправления</t>
  </si>
  <si>
    <t xml:space="preserve">000 0909 81800S5550 000 </t>
  </si>
  <si>
    <t xml:space="preserve">000 0909 81800S5550 500 </t>
  </si>
  <si>
    <t xml:space="preserve">000 0909 81800S5550 540 </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</si>
  <si>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</si>
  <si>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</si>
  <si>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Прочие межбюджетные трансферты, передаваемые бюджетам муниципальных районов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t>
  </si>
  <si>
    <t>791 20249999057744150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</si>
  <si>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</si>
  <si>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771 21800000000000000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</si>
  <si>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</si>
  <si>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771 21800000000000150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</si>
  <si>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</si>
  <si>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771 21800000050000150</t>
  </si>
  <si>
    <t>Доходы бюджетов муниципальных районов от возврата организациями остатков субсидий прошлых лет</t>
  </si>
  <si>
    <t>771 21805000050000150</t>
  </si>
  <si>
    <t>Доходы бюджетов муниципальных районов от возврата бюджетными учреждениями остатков субсидий прошлых лет</t>
  </si>
  <si>
    <t>771 21805010050000150</t>
  </si>
  <si>
    <t>Осуществление ликвидационных мероприятий, связанных с прекращением деятельности муниципального предприятия Казачинского района "Дом быта" по администрации Казачинского района в рамках непрограммных расходов отдельных органов местного самоуправления</t>
  </si>
  <si>
    <t xml:space="preserve">000 0310 0910081630 000 </t>
  </si>
  <si>
    <t xml:space="preserve">000 0310 0910081630 200 </t>
  </si>
  <si>
    <t xml:space="preserve">000 0310 0910081630 240 </t>
  </si>
  <si>
    <t xml:space="preserve">000 0310 0910081630 244 </t>
  </si>
  <si>
    <t xml:space="preserve">000 0310 0920081620 000 </t>
  </si>
  <si>
    <t xml:space="preserve">000 0310 0920081620 200 </t>
  </si>
  <si>
    <t xml:space="preserve">000 0310 0920081620 240 </t>
  </si>
  <si>
    <t xml:space="preserve">000 0310 0920081620 244 </t>
  </si>
  <si>
    <t>Другие вопросы в области жилищно-коммунального хозяйства</t>
  </si>
  <si>
    <t xml:space="preserve">000 0505 0000000000 000 </t>
  </si>
  <si>
    <t xml:space="preserve">000 0505 0800000000 000 </t>
  </si>
  <si>
    <t xml:space="preserve">000 0505 08100S5720 000 </t>
  </si>
  <si>
    <t>Капитальные вложения в объекты государственной (муниципальной) собственности</t>
  </si>
  <si>
    <t xml:space="preserve">000 0505 08100S5720 400 </t>
  </si>
  <si>
    <t>Бюджетные инвестиции</t>
  </si>
  <si>
    <t xml:space="preserve">000 0505 08100S5720 410 </t>
  </si>
  <si>
    <t>Бюджетные инвестиции в объекты капитального строительства государственной (муниципальной) собственности</t>
  </si>
  <si>
    <t xml:space="preserve">000 0505 08100S5720 414 </t>
  </si>
  <si>
    <t>ОХРАНА ОКРУЖАЮЩЕЙ СРЕДЫ</t>
  </si>
  <si>
    <t xml:space="preserve">000 0600 0000000000 000 </t>
  </si>
  <si>
    <t>Другие вопросы в области охраны окружающей среды</t>
  </si>
  <si>
    <t xml:space="preserve">000 0605 0000000000 000 </t>
  </si>
  <si>
    <t xml:space="preserve">000 0605 0800000000 000 </t>
  </si>
  <si>
    <t xml:space="preserve">000 0605 08900S4630 000 </t>
  </si>
  <si>
    <t xml:space="preserve">000 0605 08900S4630 200 </t>
  </si>
  <si>
    <t xml:space="preserve">000 0605 08900S4630 240 </t>
  </si>
  <si>
    <t xml:space="preserve">000 0605 08900S4630 244 </t>
  </si>
  <si>
    <t xml:space="preserve">000 0702 0120080610 612 </t>
  </si>
  <si>
    <t xml:space="preserve">000 0804 0430080210 300 </t>
  </si>
  <si>
    <t xml:space="preserve">000 0804 0430080210 320 </t>
  </si>
  <si>
    <t xml:space="preserve">000 0804 0430080210 321 </t>
  </si>
  <si>
    <t>Предоставление иных межбюджетных трансфертов бюджетам поселений за содействие развитию налогового потенциала по Финансовому управлению администрации Казачинского района в рамках непрограммных расходов отдельных органов местного самоуправления</t>
  </si>
  <si>
    <t xml:space="preserve">000 1403 81800S7450 000 </t>
  </si>
  <si>
    <t xml:space="preserve">000 1403 81800S7450 500 </t>
  </si>
  <si>
    <t xml:space="preserve">000 1403 81800S7450 540 </t>
  </si>
  <si>
    <t>СВЕДЕНИЯ об исполнении районного бюджета  по состоянию на 01.08.2022</t>
  </si>
  <si>
    <t>Подпрограмма "Обеспечение реализации муниципальной программы и прочие мероприятия"</t>
  </si>
  <si>
    <t xml:space="preserve">000 0106 0240000000 000 </t>
  </si>
  <si>
    <t>Муниципальная программа Казачинского района "Создание безопасных и комфортных условий для проживания на территории Казачинского района"</t>
  </si>
  <si>
    <t xml:space="preserve">000 0113 0900000000 000 </t>
  </si>
  <si>
    <t>Подпрограмма "Профилактика терроризма и экстремизма в Казачинском районе"</t>
  </si>
  <si>
    <t xml:space="preserve">000 0113 0910000000 000 </t>
  </si>
  <si>
    <t xml:space="preserve">000 0113 8110081640 000 </t>
  </si>
  <si>
    <t xml:space="preserve">000 0113 8110081640 200 </t>
  </si>
  <si>
    <t xml:space="preserve">000 0113 8110081640 240 </t>
  </si>
  <si>
    <t xml:space="preserve">000 0113 8110081640 244 </t>
  </si>
  <si>
    <t xml:space="preserve">000 0113 8110081640 800 </t>
  </si>
  <si>
    <t xml:space="preserve">000 0113 8110081640 850 </t>
  </si>
  <si>
    <t xml:space="preserve">000 0113 8110081640 853 </t>
  </si>
  <si>
    <t xml:space="preserve">000 0310 0900000000 000 </t>
  </si>
  <si>
    <t xml:space="preserve">000 0310 0910000000 000 </t>
  </si>
  <si>
    <t>Обеспечение антитеррористической защищенности объектов в рамках подпрограммы "Профилактика терроризма и экстремизма в Казачинском районе" муниципальной программы Казачинского района "Создание безопасных и комфортных условий для проживания на территории Казачинского района"</t>
  </si>
  <si>
    <t>Подпрограмма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t>
  </si>
  <si>
    <t xml:space="preserve">000 0310 0920000000 000 </t>
  </si>
  <si>
    <t>Создание резервов материальных ресурсов в целях гражданской обороны и ликвидации чрезвычайных ситуаций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</si>
  <si>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Подпрограмма "Устойчивое развитие сельских территорий"</t>
  </si>
  <si>
    <t xml:space="preserve">000 0405 0720000000 000 </t>
  </si>
  <si>
    <t>Подпрограмма "Развитие транспортного комплекса Казачинского района"</t>
  </si>
  <si>
    <t xml:space="preserve">000 0408 1120000000 000 </t>
  </si>
  <si>
    <t>Подпрограмма "Дороги Казачинского района"</t>
  </si>
  <si>
    <t xml:space="preserve">000 0409 1110000000 000 </t>
  </si>
  <si>
    <t>Подпрограмма "Развитие услуг связи"</t>
  </si>
  <si>
    <t xml:space="preserve">000 0410 0840000000 000 </t>
  </si>
  <si>
    <t>Подпрограмма "Поддержка малых форм хозяйствования"</t>
  </si>
  <si>
    <t xml:space="preserve">000 0412 0710000000 000 </t>
  </si>
  <si>
    <t>Подпрограмма "Создание условий для обеспечения доступным и комфортным жильем граждан Казачинского района"</t>
  </si>
  <si>
    <t xml:space="preserve">000 0412 0820000000 000 </t>
  </si>
  <si>
    <t>Отдельные мероприятия муниципальной программы Казачинского района "Поддержка и развитие малого и среднего предпринимательства в Казачинском районе"</t>
  </si>
  <si>
    <t xml:space="preserve">000 0412 1090000000 000 </t>
  </si>
  <si>
    <t>Субсидии субъектам малого и среднего предпринимательства в целях предоставления грантовой поддержки на начало ведения предпринимательской деятельности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</si>
  <si>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 xml:space="preserve">000 0412 10900S6680 000 </t>
  </si>
  <si>
    <t xml:space="preserve">000 0412 10900S6680 800 </t>
  </si>
  <si>
    <t xml:space="preserve">000 0412 10900S6680 810 </t>
  </si>
  <si>
    <t xml:space="preserve">000 0412 10900S6680 811 </t>
  </si>
  <si>
    <t>Подпрограмма "Модернизация, реконструкция и капитальный ремонт объектов коммунальной инфраструктуры Казачинского района"</t>
  </si>
  <si>
    <t xml:space="preserve">000 0501 0810000000 000 </t>
  </si>
  <si>
    <t xml:space="preserve">000 0502 0810000000 000 </t>
  </si>
  <si>
    <t>Отдельные мероприятия муниципальной программы Казачинского района муниципальной программы Казачинского района "Обеспечение жизнедеятельности Казачинского района"</t>
  </si>
  <si>
    <t xml:space="preserve">000 0503 0890000000 000 </t>
  </si>
  <si>
    <t>Предоставление иных межбюджетных трансфертов бюджетам поселений на благоустройство кладбищ в рамках отдельных мероприятий муниципальной программы Казачинского района "Обеспечение жизнедеятельности Казачинского района"</t>
  </si>
  <si>
    <t xml:space="preserve">000 0503 08900S6660 000 </t>
  </si>
  <si>
    <t xml:space="preserve">000 0503 08900S6660 500 </t>
  </si>
  <si>
    <t xml:space="preserve">000 0503 08900S6660 540 </t>
  </si>
  <si>
    <t xml:space="preserve">000 0505 0810000000 000 </t>
  </si>
  <si>
    <t>Строительство и (или) реконструкция объектов коммунальной инфраструктуры, находящихся в муниципальной собственности, используемых в сфере водоснабжения, водоотведения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</si>
  <si>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 xml:space="preserve">000 0605 0890000000 000 </t>
  </si>
  <si>
    <t>Осуществление мероприятий на обустройство мест (площадок) накопления отходов потребления и (или) приобретение контейнерного оборудования в поселениях в рамках отдельных мероприятий муниципальной программы Казачинского района "Обеспечение жизнедеятельности Казачинского района"</t>
  </si>
  <si>
    <t>Подпрограмма "Развитие дошкольного образования"</t>
  </si>
  <si>
    <t xml:space="preserve">000 0701 0110000000 000 </t>
  </si>
  <si>
    <t>Подпрограмма "Развитие обшего образования"</t>
  </si>
  <si>
    <t xml:space="preserve">000 0702 0120000000 000 </t>
  </si>
  <si>
    <t>Осуществление мероприятий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муниципальных, городских округов и муниципальных районов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</si>
  <si>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01200S7440 000 </t>
  </si>
  <si>
    <t xml:space="preserve">000 0702 01200S7440 600 </t>
  </si>
  <si>
    <t xml:space="preserve">000 0702 01200S7440 610 </t>
  </si>
  <si>
    <t xml:space="preserve">000 0702 01200S7440 612 </t>
  </si>
  <si>
    <t>Подпрограмма "Развитие дополнительного образования"</t>
  </si>
  <si>
    <t xml:space="preserve">000 0703 0130000000 000 </t>
  </si>
  <si>
    <t>Подпрограмма "Повышение безопасности дорожного движения в Казачинском районе"</t>
  </si>
  <si>
    <t xml:space="preserve">000 0703 1130000000 000 </t>
  </si>
  <si>
    <t>Подпрограмма "Организация отдыха, оздоровления и занятости детей и подростков"</t>
  </si>
  <si>
    <t xml:space="preserve">000 0707 0140000000 000 </t>
  </si>
  <si>
    <t>Осуществление мероприятий в целях содействия достижению и (или) поощрения достижения наилучших значений показателей эффективности деятельности органов местного самоуправления муниципальных, городских округов и муниципальных районов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</si>
  <si>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 xml:space="preserve">000 0707 06100S7440 000 </t>
  </si>
  <si>
    <t xml:space="preserve">000 0707 06100S7440 600 </t>
  </si>
  <si>
    <t xml:space="preserve">000 0707 06100S7440 620 </t>
  </si>
  <si>
    <t xml:space="preserve">000 0707 06100S7440 622 </t>
  </si>
  <si>
    <t>Подпрограмма "Обеспечение реализации муниципальной программы и прочие мероприятия в области образования"</t>
  </si>
  <si>
    <t xml:space="preserve">000 0709 0150000000 000 </t>
  </si>
  <si>
    <t>Подпрограмма "Сохранение культурного наследия"</t>
  </si>
  <si>
    <t xml:space="preserve">000 0801 0410000000 000 </t>
  </si>
  <si>
    <t>Подпрограмма "Поддержка искусства и народного творчества"</t>
  </si>
  <si>
    <t xml:space="preserve">000 0801 0420000000 000 </t>
  </si>
  <si>
    <t>Подпрограмма "Обеспечение условий реализации программы и прочие мероприятия"</t>
  </si>
  <si>
    <t xml:space="preserve">000 0804 0430000000 000 </t>
  </si>
  <si>
    <t xml:space="preserve">000 1003 0110000000 000 </t>
  </si>
  <si>
    <t xml:space="preserve">000 1003 0120000000 000 </t>
  </si>
  <si>
    <t xml:space="preserve">000 1004 0110000000 000 </t>
  </si>
  <si>
    <t>Подпрограмма "Развитие массовой физической культуры и спорта"</t>
  </si>
  <si>
    <t xml:space="preserve">000 1102 0510000000 000 </t>
  </si>
  <si>
    <t>Подпрограмма "Обеспечение условий для развития системы спортивной подготовки"</t>
  </si>
  <si>
    <t xml:space="preserve">000 1102 0520000000 000 </t>
  </si>
  <si>
    <t xml:space="preserve">000 1401 0210000000 000 </t>
  </si>
  <si>
    <t>  2 388 862,02</t>
  </si>
  <si>
    <t>  1 583 713,00</t>
  </si>
  <si>
    <t>   805 149,02</t>
  </si>
  <si>
    <t>   780 816,12</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</si>
  <si>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</si>
  <si>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</si>
  <si>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</si>
  <si>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</si>
  <si>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000 11601073010000140</t>
  </si>
  <si>
    <t>006 11601073010000140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</si>
  <si>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</si>
  <si>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</si>
  <si>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</si>
  <si>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</si>
  <si>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</si>
  <si>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</si>
  <si>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771 11701050050000180</t>
  </si>
  <si>
    <t>Прочие субсидии бюджетам муниципальных районов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t>
  </si>
  <si>
    <t>791 20229999057668150</t>
  </si>
  <si>
    <t>Прочие межбюджетные трансферты, передаваемые бюджетам муниципальных районов (на обустройство мест (площадок) накопления отходов потребления и (или) приобретение контейнерного оборудования)</t>
  </si>
  <si>
    <t>791 20249999057463150</t>
  </si>
  <si>
    <t>Прочие межбюджетные трансферты, передаваемые бюджетам муниципальных районов (на благоустройство кладбищ)</t>
  </si>
  <si>
    <t>791 20249999057666150</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</si>
</sst>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 numFmtId="173" formatCode="[$-10419]#,##0.00"/>
    <numFmt numFmtId="174" formatCode="_(&quot;$&quot;* #,##0.00_);_(&quot;$&quot;* \(#,##0.00\);_(&quot;$&quot;* &quot;-&quot;??_);_(@_)"/>
    <numFmt numFmtId="175" formatCode="_(* #,##0_);_(* \(#,##0\);_(* &quot;-&quot;_);_(@_)"/>
    <numFmt numFmtId="176" formatCode="_(* #,##0.00_);_(* \(#,##0.00\);_(* &quot;-&quot;??_);_(@_)"/>
    <numFmt numFmtId="177" formatCode="_(&quot;$&quot;* #,##0_);_(&quot;$&quot;* \(#,##0\);_(&quot;$&quot;* &quot;-&quot;_);_(@_)"/>
    <numFmt numFmtId="178" formatCode="[$-10419]###\ ###\ ###\ ###\ ##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45">
    <font>
      <sz val="10"/>
      <name val="Arial"/>
      <family val="0"/>
    </font>
    <font>
      <sz val="11"/>
      <color indexed="8"/>
      <name val="Calibri"/>
      <family val="2"/>
    </font>
    <font>
      <sz val="10"/>
      <name val="Times New Roman"/>
      <family val="1"/>
    </font>
    <font>
      <b/>
      <sz val="10"/>
      <name val="Times New Roman"/>
      <family val="1"/>
    </font>
    <font>
      <b/>
      <sz val="12"/>
      <name val="Times New Roman"/>
      <family val="1"/>
    </font>
    <font>
      <sz val="11"/>
      <color indexed="22"/>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22"/>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FFFF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right/>
      <top style="medium"/>
      <bottom/>
    </border>
    <border>
      <left style="thin"/>
      <right/>
      <top/>
      <bottom/>
    </border>
    <border>
      <left style="thin"/>
      <right style="medium"/>
      <top/>
      <bottom/>
    </border>
    <border>
      <left style="thin"/>
      <right/>
      <top/>
      <bottom style="thin"/>
    </border>
    <border>
      <left style="thin"/>
      <right style="thin"/>
      <top style="thin"/>
      <bottom style="medium"/>
    </border>
    <border>
      <left style="thin"/>
      <right/>
      <top style="thin"/>
      <bottom style="medium"/>
    </border>
    <border>
      <left style="thin"/>
      <right style="medium"/>
      <top style="thin"/>
      <bottom style="medium"/>
    </border>
    <border>
      <left style="thin"/>
      <right style="thin"/>
      <top style="medium"/>
      <bottom/>
    </border>
    <border>
      <left style="thin"/>
      <right style="medium"/>
      <top style="medium"/>
      <bottom/>
    </border>
    <border>
      <left/>
      <right/>
      <top style="thin"/>
      <bottom style="medium"/>
    </border>
    <border>
      <left style="thin"/>
      <right/>
      <top style="thin"/>
      <bottom style="thin"/>
    </border>
    <border>
      <left/>
      <right style="thin"/>
      <top style="thin"/>
      <bottom style="thin"/>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top style="thin"/>
      <bottom/>
    </border>
    <border>
      <left/>
      <right style="thin"/>
      <top/>
      <bottom style="thin"/>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
      <left style="thin"/>
      <right style="medium"/>
      <top style="hair"/>
      <bottom style="hair"/>
    </border>
    <border>
      <left style="thin"/>
      <right style="medium"/>
      <top style="hair"/>
      <bottom/>
    </border>
    <border>
      <left style="thin"/>
      <right style="medium"/>
      <top/>
      <bottom style="hair"/>
    </border>
    <border>
      <left style="thin"/>
      <right/>
      <top style="hair"/>
      <bottom/>
    </border>
    <border>
      <left style="thin"/>
      <right/>
      <top style="hair"/>
      <bottom style="hair"/>
    </border>
    <border>
      <left/>
      <right/>
      <top style="thin"/>
      <bottom/>
    </border>
    <border>
      <left style="medium"/>
      <right style="thin"/>
      <top style="thin"/>
      <bottom style="medium"/>
    </border>
    <border>
      <left style="medium"/>
      <right style="thin"/>
      <top style="medium"/>
      <bottom/>
    </border>
    <border>
      <left style="thin"/>
      <right style="thin"/>
      <top/>
      <bottom/>
    </border>
    <border>
      <left style="medium"/>
      <right style="thin"/>
      <top/>
      <bottom/>
    </border>
    <border>
      <left>
        <color indexed="63"/>
      </left>
      <right>
        <color indexed="63"/>
      </right>
      <top>
        <color indexed="63"/>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lignment/>
      <protection/>
    </xf>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140">
    <xf numFmtId="0" fontId="0" fillId="0" borderId="0" xfId="0" applyAlignment="1">
      <alignment/>
    </xf>
    <xf numFmtId="0" fontId="2" fillId="0" borderId="0" xfId="0" applyFont="1" applyFill="1" applyAlignment="1">
      <alignment/>
    </xf>
    <xf numFmtId="4" fontId="2" fillId="0" borderId="0" xfId="0" applyNumberFormat="1" applyFont="1" applyFill="1" applyAlignment="1">
      <alignment/>
    </xf>
    <xf numFmtId="0" fontId="3" fillId="0" borderId="0" xfId="0" applyFont="1" applyFill="1" applyAlignment="1">
      <alignment/>
    </xf>
    <xf numFmtId="4" fontId="3" fillId="0" borderId="10" xfId="0" applyNumberFormat="1" applyFont="1" applyFill="1" applyBorder="1" applyAlignment="1" applyProtection="1">
      <alignment horizontal="right"/>
      <protection/>
    </xf>
    <xf numFmtId="4" fontId="3" fillId="0" borderId="11" xfId="0" applyNumberFormat="1" applyFont="1" applyFill="1" applyBorder="1" applyAlignment="1" applyProtection="1">
      <alignment horizontal="right"/>
      <protection/>
    </xf>
    <xf numFmtId="4" fontId="2" fillId="0" borderId="12" xfId="0" applyNumberFormat="1" applyFont="1" applyFill="1" applyBorder="1" applyAlignment="1" applyProtection="1">
      <alignment horizontal="right"/>
      <protection/>
    </xf>
    <xf numFmtId="4" fontId="2" fillId="0" borderId="13" xfId="0" applyNumberFormat="1" applyFont="1" applyFill="1" applyBorder="1" applyAlignment="1" applyProtection="1">
      <alignment horizontal="right"/>
      <protection/>
    </xf>
    <xf numFmtId="0" fontId="2" fillId="0" borderId="14" xfId="0" applyFont="1" applyFill="1" applyBorder="1" applyAlignment="1" applyProtection="1">
      <alignment horizontal="center"/>
      <protection/>
    </xf>
    <xf numFmtId="0" fontId="2" fillId="0" borderId="15" xfId="0" applyFont="1" applyFill="1" applyBorder="1" applyAlignment="1" applyProtection="1">
      <alignment horizontal="center"/>
      <protection/>
    </xf>
    <xf numFmtId="49" fontId="2" fillId="0" borderId="15" xfId="0" applyNumberFormat="1" applyFont="1" applyFill="1" applyBorder="1" applyAlignment="1" applyProtection="1">
      <alignment horizontal="center"/>
      <protection/>
    </xf>
    <xf numFmtId="49" fontId="2" fillId="0" borderId="16" xfId="0" applyNumberFormat="1" applyFont="1" applyFill="1" applyBorder="1" applyAlignment="1" applyProtection="1">
      <alignment horizontal="center"/>
      <protection/>
    </xf>
    <xf numFmtId="49" fontId="3" fillId="0" borderId="17" xfId="0" applyNumberFormat="1" applyFont="1" applyFill="1" applyBorder="1" applyAlignment="1" applyProtection="1">
      <alignment horizontal="center" wrapText="1"/>
      <protection/>
    </xf>
    <xf numFmtId="49" fontId="3" fillId="0" borderId="10" xfId="0" applyNumberFormat="1" applyFont="1" applyFill="1" applyBorder="1" applyAlignment="1" applyProtection="1">
      <alignment horizontal="center" wrapText="1"/>
      <protection/>
    </xf>
    <xf numFmtId="49" fontId="3" fillId="0" borderId="18" xfId="0" applyNumberFormat="1" applyFont="1" applyFill="1" applyBorder="1" applyAlignment="1" applyProtection="1">
      <alignment horizontal="center" wrapText="1"/>
      <protection/>
    </xf>
    <xf numFmtId="49" fontId="3" fillId="0" borderId="12" xfId="0" applyNumberFormat="1" applyFont="1" applyFill="1" applyBorder="1" applyAlignment="1" applyProtection="1">
      <alignment horizontal="center" wrapText="1"/>
      <protection/>
    </xf>
    <xf numFmtId="4" fontId="3" fillId="0" borderId="12" xfId="0" applyNumberFormat="1" applyFont="1" applyFill="1" applyBorder="1" applyAlignment="1" applyProtection="1">
      <alignment horizontal="right"/>
      <protection/>
    </xf>
    <xf numFmtId="4" fontId="3" fillId="0" borderId="13" xfId="0" applyNumberFormat="1" applyFont="1" applyFill="1" applyBorder="1" applyAlignment="1" applyProtection="1">
      <alignment horizontal="right"/>
      <protection/>
    </xf>
    <xf numFmtId="49" fontId="2" fillId="0" borderId="18" xfId="0" applyNumberFormat="1" applyFont="1" applyFill="1" applyBorder="1" applyAlignment="1" applyProtection="1">
      <alignment horizontal="center" wrapText="1"/>
      <protection/>
    </xf>
    <xf numFmtId="49" fontId="2" fillId="0" borderId="12" xfId="0" applyNumberFormat="1" applyFont="1" applyFill="1" applyBorder="1" applyAlignment="1" applyProtection="1">
      <alignment horizontal="center" wrapText="1"/>
      <protection/>
    </xf>
    <xf numFmtId="0" fontId="2" fillId="0" borderId="19" xfId="0" applyFont="1" applyFill="1" applyBorder="1" applyAlignment="1" applyProtection="1">
      <alignment horizontal="center"/>
      <protection/>
    </xf>
    <xf numFmtId="0" fontId="2" fillId="0" borderId="19" xfId="0" applyFont="1" applyFill="1" applyBorder="1" applyAlignment="1" applyProtection="1">
      <alignment horizontal="left"/>
      <protection/>
    </xf>
    <xf numFmtId="49" fontId="2" fillId="0" borderId="19" xfId="0" applyNumberFormat="1" applyFont="1" applyFill="1" applyBorder="1" applyAlignment="1" applyProtection="1">
      <alignment/>
      <protection/>
    </xf>
    <xf numFmtId="0" fontId="2" fillId="0" borderId="19" xfId="0" applyFont="1" applyFill="1" applyBorder="1" applyAlignment="1" applyProtection="1">
      <alignment/>
      <protection/>
    </xf>
    <xf numFmtId="4" fontId="3" fillId="0" borderId="0" xfId="0" applyNumberFormat="1" applyFont="1" applyFill="1" applyAlignment="1">
      <alignment/>
    </xf>
    <xf numFmtId="0" fontId="3" fillId="10" borderId="20" xfId="0" applyFont="1" applyFill="1" applyBorder="1" applyAlignment="1" applyProtection="1">
      <alignment vertical="center" wrapText="1"/>
      <protection/>
    </xf>
    <xf numFmtId="49" fontId="3" fillId="10" borderId="20" xfId="0" applyNumberFormat="1" applyFont="1" applyFill="1" applyBorder="1" applyAlignment="1" applyProtection="1">
      <alignment horizontal="center" vertical="center" wrapText="1"/>
      <protection/>
    </xf>
    <xf numFmtId="49" fontId="3" fillId="10" borderId="21" xfId="0" applyNumberFormat="1" applyFont="1" applyFill="1" applyBorder="1" applyAlignment="1" applyProtection="1">
      <alignment vertical="center"/>
      <protection/>
    </xf>
    <xf numFmtId="0" fontId="3" fillId="10" borderId="22" xfId="0" applyFont="1" applyFill="1" applyBorder="1" applyAlignment="1" applyProtection="1">
      <alignment vertical="center" wrapText="1"/>
      <protection/>
    </xf>
    <xf numFmtId="49" fontId="3" fillId="10" borderId="22" xfId="0" applyNumberFormat="1" applyFont="1" applyFill="1" applyBorder="1" applyAlignment="1" applyProtection="1">
      <alignment horizontal="center" vertical="center" wrapText="1"/>
      <protection/>
    </xf>
    <xf numFmtId="49" fontId="3" fillId="10" borderId="11" xfId="0" applyNumberFormat="1" applyFont="1" applyFill="1" applyBorder="1" applyAlignment="1" applyProtection="1">
      <alignment vertical="center"/>
      <protection/>
    </xf>
    <xf numFmtId="0" fontId="3" fillId="10" borderId="23" xfId="0" applyFont="1" applyFill="1" applyBorder="1" applyAlignment="1" applyProtection="1">
      <alignment horizontal="center" vertical="center"/>
      <protection/>
    </xf>
    <xf numFmtId="0" fontId="3" fillId="10" borderId="24" xfId="0" applyFont="1" applyFill="1" applyBorder="1" applyAlignment="1" applyProtection="1">
      <alignment horizontal="center" vertical="center"/>
      <protection/>
    </xf>
    <xf numFmtId="49" fontId="3" fillId="10" borderId="23" xfId="0" applyNumberFormat="1" applyFont="1" applyFill="1" applyBorder="1" applyAlignment="1" applyProtection="1">
      <alignment horizontal="center" vertical="center"/>
      <protection/>
    </xf>
    <xf numFmtId="49" fontId="3" fillId="10" borderId="24" xfId="0" applyNumberFormat="1" applyFont="1" applyFill="1" applyBorder="1" applyAlignment="1" applyProtection="1">
      <alignment horizontal="center" vertical="center"/>
      <protection/>
    </xf>
    <xf numFmtId="49" fontId="3" fillId="10" borderId="25" xfId="0" applyNumberFormat="1" applyFont="1" applyFill="1" applyBorder="1" applyAlignment="1" applyProtection="1">
      <alignment horizontal="center" vertical="center"/>
      <protection/>
    </xf>
    <xf numFmtId="0" fontId="2" fillId="10" borderId="23" xfId="0" applyFont="1" applyFill="1" applyBorder="1" applyAlignment="1" applyProtection="1">
      <alignment horizontal="center" vertical="center"/>
      <protection/>
    </xf>
    <xf numFmtId="0" fontId="2" fillId="10" borderId="24" xfId="0" applyFont="1" applyFill="1" applyBorder="1" applyAlignment="1" applyProtection="1">
      <alignment horizontal="center" vertical="center"/>
      <protection/>
    </xf>
    <xf numFmtId="49" fontId="2" fillId="10" borderId="23" xfId="0" applyNumberFormat="1" applyFont="1" applyFill="1" applyBorder="1" applyAlignment="1" applyProtection="1">
      <alignment horizontal="center" vertical="center"/>
      <protection/>
    </xf>
    <xf numFmtId="49" fontId="2" fillId="10" borderId="25" xfId="0" applyNumberFormat="1" applyFont="1" applyFill="1" applyBorder="1" applyAlignment="1" applyProtection="1">
      <alignment horizontal="center" vertical="center"/>
      <protection/>
    </xf>
    <xf numFmtId="0" fontId="2" fillId="10" borderId="26" xfId="0" applyFont="1" applyFill="1" applyBorder="1" applyAlignment="1" applyProtection="1">
      <alignment vertical="center" wrapText="1"/>
      <protection/>
    </xf>
    <xf numFmtId="49" fontId="2" fillId="10" borderId="26" xfId="0" applyNumberFormat="1" applyFont="1" applyFill="1" applyBorder="1" applyAlignment="1" applyProtection="1">
      <alignment vertical="center" wrapText="1"/>
      <protection/>
    </xf>
    <xf numFmtId="49" fontId="2" fillId="10" borderId="27" xfId="0" applyNumberFormat="1" applyFont="1" applyFill="1" applyBorder="1" applyAlignment="1" applyProtection="1">
      <alignment vertical="center" wrapText="1"/>
      <protection/>
    </xf>
    <xf numFmtId="49" fontId="2" fillId="10" borderId="24" xfId="0" applyNumberFormat="1" applyFont="1" applyFill="1" applyBorder="1" applyAlignment="1" applyProtection="1">
      <alignment horizontal="center" vertical="center"/>
      <protection/>
    </xf>
    <xf numFmtId="49" fontId="2" fillId="10" borderId="28" xfId="0" applyNumberFormat="1" applyFont="1" applyFill="1" applyBorder="1" applyAlignment="1" applyProtection="1">
      <alignment horizontal="center" vertical="center"/>
      <protection/>
    </xf>
    <xf numFmtId="49" fontId="3" fillId="33" borderId="18" xfId="0" applyNumberFormat="1" applyFont="1" applyFill="1" applyBorder="1" applyAlignment="1" applyProtection="1">
      <alignment horizontal="center" wrapText="1"/>
      <protection/>
    </xf>
    <xf numFmtId="49" fontId="3" fillId="33" borderId="29" xfId="0" applyNumberFormat="1" applyFont="1" applyFill="1" applyBorder="1" applyAlignment="1" applyProtection="1">
      <alignment horizontal="center"/>
      <protection/>
    </xf>
    <xf numFmtId="4" fontId="3" fillId="33" borderId="12" xfId="0" applyNumberFormat="1" applyFont="1" applyFill="1" applyBorder="1" applyAlignment="1" applyProtection="1">
      <alignment horizontal="right"/>
      <protection/>
    </xf>
    <xf numFmtId="4" fontId="3" fillId="33" borderId="30" xfId="54" applyNumberFormat="1" applyFont="1" applyFill="1" applyBorder="1" applyAlignment="1" applyProtection="1">
      <alignment horizontal="right"/>
      <protection/>
    </xf>
    <xf numFmtId="49" fontId="3" fillId="34" borderId="31" xfId="0" applyNumberFormat="1" applyFont="1" applyFill="1" applyBorder="1" applyAlignment="1" applyProtection="1">
      <alignment horizontal="center" wrapText="1"/>
      <protection/>
    </xf>
    <xf numFmtId="49" fontId="3" fillId="34" borderId="32" xfId="0" applyNumberFormat="1" applyFont="1" applyFill="1" applyBorder="1" applyAlignment="1" applyProtection="1">
      <alignment horizontal="center"/>
      <protection/>
    </xf>
    <xf numFmtId="4" fontId="3" fillId="34" borderId="33" xfId="0" applyNumberFormat="1" applyFont="1" applyFill="1" applyBorder="1" applyAlignment="1" applyProtection="1">
      <alignment horizontal="right"/>
      <protection/>
    </xf>
    <xf numFmtId="4" fontId="3" fillId="34" borderId="34" xfId="0" applyNumberFormat="1" applyFont="1" applyFill="1" applyBorder="1" applyAlignment="1" applyProtection="1">
      <alignment horizontal="center"/>
      <protection/>
    </xf>
    <xf numFmtId="49" fontId="3" fillId="33" borderId="12" xfId="0" applyNumberFormat="1" applyFont="1" applyFill="1" applyBorder="1" applyAlignment="1" applyProtection="1">
      <alignment horizontal="center" wrapText="1"/>
      <protection/>
    </xf>
    <xf numFmtId="4" fontId="3" fillId="33" borderId="13" xfId="0" applyNumberFormat="1" applyFont="1" applyFill="1" applyBorder="1" applyAlignment="1" applyProtection="1">
      <alignment horizontal="center" vertical="center"/>
      <protection/>
    </xf>
    <xf numFmtId="49" fontId="2" fillId="0" borderId="14" xfId="0" applyNumberFormat="1" applyFont="1" applyBorder="1" applyAlignment="1" applyProtection="1">
      <alignment horizontal="center" wrapText="1"/>
      <protection/>
    </xf>
    <xf numFmtId="49" fontId="2" fillId="0" borderId="35" xfId="0" applyNumberFormat="1" applyFont="1" applyBorder="1" applyAlignment="1" applyProtection="1">
      <alignment horizontal="center"/>
      <protection/>
    </xf>
    <xf numFmtId="4" fontId="2" fillId="0" borderId="15" xfId="0" applyNumberFormat="1" applyFont="1" applyBorder="1" applyAlignment="1" applyProtection="1">
      <alignment horizontal="right"/>
      <protection/>
    </xf>
    <xf numFmtId="4" fontId="2" fillId="0" borderId="16" xfId="0" applyNumberFormat="1" applyFont="1" applyBorder="1" applyAlignment="1" applyProtection="1">
      <alignment horizontal="right"/>
      <protection/>
    </xf>
    <xf numFmtId="49" fontId="2" fillId="0" borderId="17"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protection/>
    </xf>
    <xf numFmtId="4" fontId="2" fillId="0" borderId="10" xfId="0" applyNumberFormat="1" applyFont="1" applyBorder="1" applyAlignment="1" applyProtection="1">
      <alignment horizontal="right"/>
      <protection/>
    </xf>
    <xf numFmtId="4" fontId="2" fillId="0" borderId="11" xfId="0" applyNumberFormat="1" applyFont="1" applyBorder="1" applyAlignment="1" applyProtection="1">
      <alignment horizontal="right"/>
      <protection/>
    </xf>
    <xf numFmtId="49" fontId="3" fillId="0" borderId="36" xfId="0" applyNumberFormat="1" applyFont="1" applyBorder="1" applyAlignment="1" applyProtection="1">
      <alignment horizontal="center" wrapText="1"/>
      <protection/>
    </xf>
    <xf numFmtId="49" fontId="3" fillId="0" borderId="22" xfId="0" applyNumberFormat="1" applyFont="1" applyBorder="1" applyAlignment="1" applyProtection="1">
      <alignment horizontal="center"/>
      <protection/>
    </xf>
    <xf numFmtId="4" fontId="3" fillId="0" borderId="10" xfId="0" applyNumberFormat="1" applyFont="1" applyBorder="1" applyAlignment="1" applyProtection="1">
      <alignment horizontal="right"/>
      <protection/>
    </xf>
    <xf numFmtId="4" fontId="3" fillId="0" borderId="22" xfId="0" applyNumberFormat="1" applyFont="1" applyBorder="1" applyAlignment="1" applyProtection="1">
      <alignment horizontal="right"/>
      <protection/>
    </xf>
    <xf numFmtId="4" fontId="3" fillId="0" borderId="11" xfId="0" applyNumberFormat="1" applyFont="1" applyBorder="1" applyAlignment="1" applyProtection="1">
      <alignment horizontal="right"/>
      <protection/>
    </xf>
    <xf numFmtId="0" fontId="2" fillId="0" borderId="14" xfId="0" applyFont="1" applyBorder="1" applyAlignment="1" applyProtection="1">
      <alignment/>
      <protection/>
    </xf>
    <xf numFmtId="0" fontId="2" fillId="0" borderId="35" xfId="0" applyFont="1" applyBorder="1" applyAlignment="1" applyProtection="1">
      <alignment horizontal="center"/>
      <protection/>
    </xf>
    <xf numFmtId="0" fontId="2" fillId="0" borderId="15" xfId="0" applyFont="1" applyBorder="1" applyAlignment="1" applyProtection="1">
      <alignment horizontal="right"/>
      <protection/>
    </xf>
    <xf numFmtId="0" fontId="2" fillId="0" borderId="15" xfId="0" applyFont="1" applyBorder="1" applyAlignment="1" applyProtection="1">
      <alignment/>
      <protection/>
    </xf>
    <xf numFmtId="0" fontId="2" fillId="0" borderId="16" xfId="0" applyFont="1" applyBorder="1" applyAlignment="1" applyProtection="1">
      <alignment/>
      <protection/>
    </xf>
    <xf numFmtId="49" fontId="2" fillId="0" borderId="30" xfId="0" applyNumberFormat="1" applyFont="1" applyBorder="1" applyAlignment="1" applyProtection="1">
      <alignment horizontal="center" wrapText="1"/>
      <protection/>
    </xf>
    <xf numFmtId="49" fontId="2" fillId="0" borderId="29" xfId="0" applyNumberFormat="1" applyFont="1" applyBorder="1" applyAlignment="1" applyProtection="1">
      <alignment horizontal="center"/>
      <protection/>
    </xf>
    <xf numFmtId="4" fontId="2" fillId="0" borderId="12" xfId="0" applyNumberFormat="1" applyFont="1" applyBorder="1" applyAlignment="1" applyProtection="1">
      <alignment horizontal="right"/>
      <protection/>
    </xf>
    <xf numFmtId="4" fontId="2" fillId="0" borderId="29" xfId="0" applyNumberFormat="1" applyFont="1" applyBorder="1" applyAlignment="1" applyProtection="1">
      <alignment horizontal="right"/>
      <protection/>
    </xf>
    <xf numFmtId="4" fontId="2" fillId="0" borderId="13" xfId="0" applyNumberFormat="1" applyFont="1" applyBorder="1" applyAlignment="1" applyProtection="1">
      <alignment horizontal="right"/>
      <protection/>
    </xf>
    <xf numFmtId="49" fontId="2" fillId="0" borderId="37" xfId="0" applyNumberFormat="1" applyFont="1" applyBorder="1" applyAlignment="1" applyProtection="1">
      <alignment horizontal="center" wrapText="1"/>
      <protection/>
    </xf>
    <xf numFmtId="4" fontId="2" fillId="0" borderId="35" xfId="0" applyNumberFormat="1" applyFont="1" applyBorder="1" applyAlignment="1" applyProtection="1">
      <alignment horizontal="right"/>
      <protection/>
    </xf>
    <xf numFmtId="173" fontId="44" fillId="0" borderId="38" xfId="33" applyNumberFormat="1" applyFont="1" applyFill="1" applyBorder="1" applyAlignment="1">
      <alignment horizontal="right" wrapText="1" readingOrder="1"/>
      <protection/>
    </xf>
    <xf numFmtId="49" fontId="4" fillId="33" borderId="36" xfId="0" applyNumberFormat="1" applyFont="1" applyFill="1" applyBorder="1" applyAlignment="1" applyProtection="1">
      <alignment horizontal="center" wrapText="1"/>
      <protection/>
    </xf>
    <xf numFmtId="49" fontId="4" fillId="33" borderId="22" xfId="0" applyNumberFormat="1" applyFont="1" applyFill="1" applyBorder="1" applyAlignment="1" applyProtection="1">
      <alignment horizontal="center"/>
      <protection/>
    </xf>
    <xf numFmtId="4" fontId="4" fillId="33" borderId="10" xfId="0" applyNumberFormat="1" applyFont="1" applyFill="1" applyBorder="1" applyAlignment="1" applyProtection="1">
      <alignment horizontal="right"/>
      <protection/>
    </xf>
    <xf numFmtId="4" fontId="4" fillId="33" borderId="22" xfId="0" applyNumberFormat="1" applyFont="1" applyFill="1" applyBorder="1" applyAlignment="1" applyProtection="1">
      <alignment horizontal="right"/>
      <protection/>
    </xf>
    <xf numFmtId="4" fontId="4" fillId="33" borderId="11" xfId="0" applyNumberFormat="1" applyFont="1" applyFill="1" applyBorder="1" applyAlignment="1" applyProtection="1">
      <alignment horizontal="right"/>
      <protection/>
    </xf>
    <xf numFmtId="49" fontId="3" fillId="33" borderId="39" xfId="0" applyNumberFormat="1" applyFont="1" applyFill="1" applyBorder="1" applyAlignment="1" applyProtection="1">
      <alignment horizontal="left" vertical="center" wrapText="1"/>
      <protection/>
    </xf>
    <xf numFmtId="49" fontId="2" fillId="0" borderId="40" xfId="0" applyNumberFormat="1" applyFont="1" applyBorder="1" applyAlignment="1" applyProtection="1">
      <alignment horizontal="left" vertical="center" wrapText="1"/>
      <protection/>
    </xf>
    <xf numFmtId="49" fontId="2" fillId="0" borderId="41" xfId="0" applyNumberFormat="1" applyFont="1" applyBorder="1" applyAlignment="1" applyProtection="1">
      <alignment horizontal="left" vertical="center" wrapText="1"/>
      <protection/>
    </xf>
    <xf numFmtId="172" fontId="2" fillId="0" borderId="41" xfId="0" applyNumberFormat="1" applyFont="1" applyBorder="1" applyAlignment="1" applyProtection="1">
      <alignment horizontal="left" vertical="center" wrapText="1"/>
      <protection/>
    </xf>
    <xf numFmtId="49" fontId="4" fillId="33" borderId="41" xfId="0" applyNumberFormat="1" applyFont="1" applyFill="1" applyBorder="1" applyAlignment="1" applyProtection="1">
      <alignment horizontal="left" vertical="center" wrapText="1"/>
      <protection/>
    </xf>
    <xf numFmtId="49" fontId="3" fillId="0" borderId="41" xfId="0" applyNumberFormat="1" applyFont="1" applyBorder="1" applyAlignment="1" applyProtection="1">
      <alignment horizontal="left" vertical="center" wrapText="1"/>
      <protection/>
    </xf>
    <xf numFmtId="49" fontId="2" fillId="0" borderId="39" xfId="0" applyNumberFormat="1" applyFont="1" applyBorder="1" applyAlignment="1" applyProtection="1">
      <alignment horizontal="left" vertical="center" wrapText="1"/>
      <protection/>
    </xf>
    <xf numFmtId="172" fontId="3" fillId="0" borderId="41" xfId="0" applyNumberFormat="1" applyFont="1" applyBorder="1" applyAlignment="1" applyProtection="1">
      <alignment horizontal="left" vertical="center" wrapText="1"/>
      <protection/>
    </xf>
    <xf numFmtId="49" fontId="3" fillId="34" borderId="13" xfId="0" applyNumberFormat="1" applyFont="1" applyFill="1" applyBorder="1" applyAlignment="1" applyProtection="1">
      <alignment horizontal="left" vertical="center" wrapText="1"/>
      <protection/>
    </xf>
    <xf numFmtId="49" fontId="2" fillId="0" borderId="42" xfId="0" applyNumberFormat="1" applyFont="1" applyBorder="1" applyAlignment="1" applyProtection="1">
      <alignment horizontal="left" vertical="center" wrapText="1"/>
      <protection/>
    </xf>
    <xf numFmtId="49" fontId="3" fillId="33" borderId="43" xfId="0" applyNumberFormat="1" applyFont="1" applyFill="1" applyBorder="1" applyAlignment="1" applyProtection="1">
      <alignment horizontal="left" vertical="center" wrapText="1"/>
      <protection/>
    </xf>
    <xf numFmtId="0" fontId="2" fillId="0" borderId="42" xfId="0" applyFont="1" applyFill="1" applyBorder="1" applyAlignment="1" applyProtection="1">
      <alignment horizontal="left" vertical="center"/>
      <protection/>
    </xf>
    <xf numFmtId="49" fontId="3" fillId="0" borderId="41" xfId="0" applyNumberFormat="1" applyFont="1" applyFill="1" applyBorder="1" applyAlignment="1" applyProtection="1">
      <alignment horizontal="left" vertical="center" wrapText="1"/>
      <protection/>
    </xf>
    <xf numFmtId="49" fontId="3" fillId="0" borderId="43" xfId="0" applyNumberFormat="1" applyFont="1" applyFill="1" applyBorder="1" applyAlignment="1" applyProtection="1">
      <alignment horizontal="left" vertical="center" wrapText="1"/>
      <protection/>
    </xf>
    <xf numFmtId="49" fontId="2" fillId="0" borderId="39" xfId="0" applyNumberFormat="1" applyFont="1" applyFill="1" applyBorder="1" applyAlignment="1" applyProtection="1">
      <alignment horizontal="left" vertical="center" wrapText="1"/>
      <protection/>
    </xf>
    <xf numFmtId="0" fontId="2" fillId="0" borderId="44" xfId="0" applyFont="1" applyFill="1" applyBorder="1" applyAlignment="1" applyProtection="1">
      <alignment horizontal="left" vertical="center"/>
      <protection/>
    </xf>
    <xf numFmtId="0" fontId="2" fillId="10" borderId="45" xfId="0" applyFont="1" applyFill="1" applyBorder="1" applyAlignment="1" applyProtection="1">
      <alignment horizontal="left" vertical="center"/>
      <protection/>
    </xf>
    <xf numFmtId="0" fontId="3" fillId="10" borderId="45" xfId="0" applyFont="1" applyFill="1" applyBorder="1" applyAlignment="1" applyProtection="1">
      <alignment horizontal="left" vertical="center"/>
      <protection/>
    </xf>
    <xf numFmtId="0" fontId="2" fillId="0" borderId="40" xfId="0" applyFont="1" applyBorder="1" applyAlignment="1" applyProtection="1">
      <alignment horizontal="left" vertical="center"/>
      <protection/>
    </xf>
    <xf numFmtId="0" fontId="2" fillId="10" borderId="46" xfId="0" applyFont="1" applyFill="1" applyBorder="1" applyAlignment="1" applyProtection="1">
      <alignment horizontal="left" vertical="center" wrapText="1"/>
      <protection/>
    </xf>
    <xf numFmtId="0" fontId="2" fillId="0" borderId="0" xfId="0" applyFont="1" applyFill="1" applyAlignment="1">
      <alignment horizontal="left" vertical="center"/>
    </xf>
    <xf numFmtId="4" fontId="3" fillId="0" borderId="47" xfId="0" applyNumberFormat="1" applyFont="1" applyFill="1" applyBorder="1" applyAlignment="1" applyProtection="1">
      <alignment horizontal="right"/>
      <protection/>
    </xf>
    <xf numFmtId="4" fontId="3" fillId="0" borderId="21" xfId="0" applyNumberFormat="1" applyFont="1" applyFill="1" applyBorder="1" applyAlignment="1" applyProtection="1">
      <alignment horizontal="right"/>
      <protection/>
    </xf>
    <xf numFmtId="49" fontId="2" fillId="0" borderId="20" xfId="0" applyNumberFormat="1" applyFont="1" applyFill="1" applyBorder="1" applyAlignment="1" applyProtection="1">
      <alignment horizontal="left" vertical="center" wrapText="1"/>
      <protection/>
    </xf>
    <xf numFmtId="49" fontId="2" fillId="0" borderId="48" xfId="0" applyNumberFormat="1" applyFont="1" applyFill="1" applyBorder="1" applyAlignment="1" applyProtection="1">
      <alignment horizontal="center" wrapText="1"/>
      <protection/>
    </xf>
    <xf numFmtId="49" fontId="2" fillId="0" borderId="47" xfId="0" applyNumberFormat="1" applyFont="1" applyFill="1" applyBorder="1" applyAlignment="1" applyProtection="1">
      <alignment horizontal="center" wrapText="1"/>
      <protection/>
    </xf>
    <xf numFmtId="4" fontId="2" fillId="0" borderId="47" xfId="0" applyNumberFormat="1" applyFont="1" applyFill="1" applyBorder="1" applyAlignment="1" applyProtection="1">
      <alignment horizontal="right"/>
      <protection/>
    </xf>
    <xf numFmtId="0" fontId="3" fillId="10" borderId="26" xfId="0" applyFont="1" applyFill="1" applyBorder="1" applyAlignment="1" applyProtection="1">
      <alignment horizontal="center" vertical="center" wrapText="1"/>
      <protection/>
    </xf>
    <xf numFmtId="0" fontId="3" fillId="10" borderId="47" xfId="0" applyFont="1" applyFill="1" applyBorder="1" applyAlignment="1" applyProtection="1">
      <alignment horizontal="center" vertical="center" wrapText="1"/>
      <protection/>
    </xf>
    <xf numFmtId="49" fontId="3" fillId="10" borderId="26" xfId="0" applyNumberFormat="1" applyFont="1" applyFill="1" applyBorder="1" applyAlignment="1" applyProtection="1">
      <alignment horizontal="center" vertical="center" wrapText="1"/>
      <protection/>
    </xf>
    <xf numFmtId="49" fontId="3" fillId="10" borderId="47" xfId="0" applyNumberFormat="1" applyFont="1" applyFill="1" applyBorder="1" applyAlignment="1" applyProtection="1">
      <alignment horizontal="center" vertical="center" wrapText="1"/>
      <protection/>
    </xf>
    <xf numFmtId="49" fontId="3" fillId="10" borderId="10" xfId="0" applyNumberFormat="1" applyFont="1" applyFill="1" applyBorder="1" applyAlignment="1" applyProtection="1">
      <alignment horizontal="center" vertical="center" wrapText="1"/>
      <protection/>
    </xf>
    <xf numFmtId="49" fontId="3" fillId="10" borderId="26" xfId="0" applyNumberFormat="1" applyFont="1" applyFill="1" applyBorder="1" applyAlignment="1" applyProtection="1">
      <alignment horizontal="center" vertical="center"/>
      <protection/>
    </xf>
    <xf numFmtId="49" fontId="3" fillId="10" borderId="47" xfId="0" applyNumberFormat="1" applyFont="1" applyFill="1" applyBorder="1" applyAlignment="1" applyProtection="1">
      <alignment horizontal="center" vertical="center"/>
      <protection/>
    </xf>
    <xf numFmtId="49" fontId="3" fillId="10" borderId="27" xfId="0" applyNumberFormat="1" applyFont="1" applyFill="1" applyBorder="1" applyAlignment="1" applyProtection="1">
      <alignment horizontal="center" vertical="center" wrapText="1"/>
      <protection/>
    </xf>
    <xf numFmtId="49" fontId="3" fillId="10" borderId="21" xfId="0" applyNumberFormat="1" applyFont="1" applyFill="1" applyBorder="1" applyAlignment="1" applyProtection="1">
      <alignment horizontal="center" vertical="center" wrapText="1"/>
      <protection/>
    </xf>
    <xf numFmtId="0" fontId="3" fillId="0" borderId="49" xfId="0" applyFont="1" applyFill="1" applyBorder="1" applyAlignment="1" applyProtection="1">
      <alignment horizontal="center"/>
      <protection/>
    </xf>
    <xf numFmtId="0" fontId="3" fillId="0" borderId="0" xfId="0" applyFont="1" applyFill="1" applyBorder="1" applyAlignment="1">
      <alignment horizontal="center" vertical="center"/>
    </xf>
    <xf numFmtId="0" fontId="2" fillId="10" borderId="26" xfId="0" applyFont="1" applyFill="1" applyBorder="1" applyAlignment="1" applyProtection="1">
      <alignment horizontal="center" vertical="center" wrapText="1"/>
      <protection/>
    </xf>
    <xf numFmtId="0" fontId="2" fillId="10" borderId="47" xfId="0" applyFont="1" applyFill="1" applyBorder="1" applyAlignment="1" applyProtection="1">
      <alignment horizontal="center" vertical="center" wrapText="1"/>
      <protection/>
    </xf>
    <xf numFmtId="0" fontId="2" fillId="10" borderId="10" xfId="0" applyFont="1" applyFill="1" applyBorder="1" applyAlignment="1" applyProtection="1">
      <alignment horizontal="center" vertical="center" wrapText="1"/>
      <protection/>
    </xf>
    <xf numFmtId="49" fontId="2" fillId="10" borderId="26" xfId="0" applyNumberFormat="1" applyFont="1" applyFill="1" applyBorder="1" applyAlignment="1" applyProtection="1">
      <alignment horizontal="center" vertical="center" wrapText="1"/>
      <protection/>
    </xf>
    <xf numFmtId="49" fontId="2" fillId="10" borderId="47" xfId="0" applyNumberFormat="1" applyFont="1" applyFill="1" applyBorder="1" applyAlignment="1" applyProtection="1">
      <alignment horizontal="center" vertical="center" wrapText="1"/>
      <protection/>
    </xf>
    <xf numFmtId="49" fontId="2" fillId="10" borderId="10" xfId="0" applyNumberFormat="1" applyFont="1" applyFill="1" applyBorder="1" applyAlignment="1" applyProtection="1">
      <alignment horizontal="center" vertical="center" wrapText="1"/>
      <protection/>
    </xf>
    <xf numFmtId="0" fontId="2" fillId="10" borderId="46" xfId="0" applyFont="1" applyFill="1" applyBorder="1" applyAlignment="1" applyProtection="1">
      <alignment horizontal="left" vertical="center" wrapText="1"/>
      <protection/>
    </xf>
    <xf numFmtId="0" fontId="2" fillId="10" borderId="48" xfId="0" applyFont="1" applyFill="1" applyBorder="1" applyAlignment="1" applyProtection="1">
      <alignment horizontal="left" vertical="center" wrapText="1"/>
      <protection/>
    </xf>
    <xf numFmtId="0" fontId="2" fillId="10" borderId="17" xfId="0" applyFont="1" applyFill="1" applyBorder="1" applyAlignment="1" applyProtection="1">
      <alignment horizontal="left" vertical="center" wrapText="1"/>
      <protection/>
    </xf>
    <xf numFmtId="49" fontId="2" fillId="10" borderId="27" xfId="0" applyNumberFormat="1" applyFont="1" applyFill="1" applyBorder="1" applyAlignment="1" applyProtection="1">
      <alignment horizontal="center" vertical="center" wrapText="1"/>
      <protection/>
    </xf>
    <xf numFmtId="49" fontId="2" fillId="10" borderId="21" xfId="0" applyNumberFormat="1" applyFont="1" applyFill="1" applyBorder="1" applyAlignment="1" applyProtection="1">
      <alignment horizontal="center" vertical="center" wrapText="1"/>
      <protection/>
    </xf>
    <xf numFmtId="49" fontId="2" fillId="10" borderId="11" xfId="0" applyNumberFormat="1" applyFont="1" applyFill="1" applyBorder="1" applyAlignment="1" applyProtection="1">
      <alignment horizontal="center" vertical="center" wrapText="1"/>
      <protection/>
    </xf>
    <xf numFmtId="0" fontId="3" fillId="10" borderId="46" xfId="0" applyFont="1" applyFill="1" applyBorder="1" applyAlignment="1" applyProtection="1">
      <alignment horizontal="left" vertical="center"/>
      <protection/>
    </xf>
    <xf numFmtId="0" fontId="3" fillId="10" borderId="48" xfId="0" applyFont="1" applyFill="1" applyBorder="1" applyAlignment="1" applyProtection="1">
      <alignment horizontal="left" vertical="center"/>
      <protection/>
    </xf>
    <xf numFmtId="0" fontId="3" fillId="10" borderId="17" xfId="0" applyFont="1" applyFill="1" applyBorder="1" applyAlignment="1" applyProtection="1">
      <alignment horizontal="left" vertical="center"/>
      <protection/>
    </xf>
    <xf numFmtId="0" fontId="3" fillId="10" borderId="10" xfId="0" applyFont="1" applyFill="1" applyBorder="1" applyAlignment="1" applyProtection="1">
      <alignment horizontal="center" vertical="center"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01_09_20"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7">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7F5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039"/>
  <sheetViews>
    <sheetView showGridLines="0" tabSelected="1" view="pageBreakPreview" zoomScale="70" zoomScaleSheetLayoutView="70" zoomScalePageLayoutView="0" workbookViewId="0" topLeftCell="A1004">
      <selection activeCell="D1034" sqref="D1034:E1034"/>
    </sheetView>
  </sheetViews>
  <sheetFormatPr defaultColWidth="8.8515625" defaultRowHeight="12.75"/>
  <cols>
    <col min="1" max="1" width="63.421875" style="106" customWidth="1"/>
    <col min="2" max="2" width="7.28125" style="1" customWidth="1"/>
    <col min="3" max="3" width="26.421875" style="1" customWidth="1"/>
    <col min="4" max="5" width="19.00390625" style="1" customWidth="1"/>
    <col min="6" max="7" width="19.421875" style="1" customWidth="1"/>
    <col min="8" max="16384" width="8.8515625" style="1" customWidth="1"/>
  </cols>
  <sheetData>
    <row r="1" spans="1:6" ht="13.5" thickBot="1">
      <c r="A1" s="123" t="s">
        <v>1438</v>
      </c>
      <c r="B1" s="123"/>
      <c r="C1" s="123"/>
      <c r="D1" s="123"/>
      <c r="E1" s="123"/>
      <c r="F1" s="123"/>
    </row>
    <row r="2" spans="1:6" ht="12.75">
      <c r="A2" s="130" t="s">
        <v>1</v>
      </c>
      <c r="B2" s="124" t="s">
        <v>2</v>
      </c>
      <c r="C2" s="124" t="s">
        <v>3</v>
      </c>
      <c r="D2" s="127" t="s">
        <v>4</v>
      </c>
      <c r="E2" s="127" t="s">
        <v>5</v>
      </c>
      <c r="F2" s="133" t="s">
        <v>6</v>
      </c>
    </row>
    <row r="3" spans="1:6" ht="12.75">
      <c r="A3" s="131"/>
      <c r="B3" s="125"/>
      <c r="C3" s="125"/>
      <c r="D3" s="128"/>
      <c r="E3" s="128"/>
      <c r="F3" s="134"/>
    </row>
    <row r="4" spans="1:6" ht="12.75">
      <c r="A4" s="131"/>
      <c r="B4" s="125"/>
      <c r="C4" s="125"/>
      <c r="D4" s="128"/>
      <c r="E4" s="128"/>
      <c r="F4" s="134"/>
    </row>
    <row r="5" spans="1:6" ht="12.75">
      <c r="A5" s="131"/>
      <c r="B5" s="125"/>
      <c r="C5" s="125"/>
      <c r="D5" s="128"/>
      <c r="E5" s="128"/>
      <c r="F5" s="134"/>
    </row>
    <row r="6" spans="1:6" ht="12.75">
      <c r="A6" s="131"/>
      <c r="B6" s="125"/>
      <c r="C6" s="125"/>
      <c r="D6" s="128"/>
      <c r="E6" s="128"/>
      <c r="F6" s="134"/>
    </row>
    <row r="7" spans="1:6" ht="12.75">
      <c r="A7" s="131"/>
      <c r="B7" s="125"/>
      <c r="C7" s="125"/>
      <c r="D7" s="128"/>
      <c r="E7" s="128"/>
      <c r="F7" s="134"/>
    </row>
    <row r="8" spans="1:7" ht="12.75">
      <c r="A8" s="132"/>
      <c r="B8" s="126"/>
      <c r="C8" s="126"/>
      <c r="D8" s="129"/>
      <c r="E8" s="129"/>
      <c r="F8" s="135"/>
      <c r="G8" s="2"/>
    </row>
    <row r="9" spans="1:6" ht="13.5" thickBot="1">
      <c r="A9" s="102">
        <v>1</v>
      </c>
      <c r="B9" s="36">
        <v>2</v>
      </c>
      <c r="C9" s="37">
        <v>3</v>
      </c>
      <c r="D9" s="38" t="s">
        <v>7</v>
      </c>
      <c r="E9" s="44" t="s">
        <v>8</v>
      </c>
      <c r="F9" s="39" t="s">
        <v>9</v>
      </c>
    </row>
    <row r="10" spans="1:7" s="3" customFormat="1" ht="12.75">
      <c r="A10" s="86" t="s">
        <v>250</v>
      </c>
      <c r="B10" s="45" t="s">
        <v>209</v>
      </c>
      <c r="C10" s="46" t="s">
        <v>251</v>
      </c>
      <c r="D10" s="47">
        <v>840341542.11</v>
      </c>
      <c r="E10" s="48">
        <v>414220039.99</v>
      </c>
      <c r="F10" s="47">
        <v>426121502.12</v>
      </c>
      <c r="G10" s="24"/>
    </row>
    <row r="11" spans="1:6" ht="12.75">
      <c r="A11" s="87" t="s">
        <v>10</v>
      </c>
      <c r="B11" s="55"/>
      <c r="C11" s="56"/>
      <c r="D11" s="57"/>
      <c r="E11" s="57"/>
      <c r="F11" s="58"/>
    </row>
    <row r="12" spans="1:6" s="3" customFormat="1" ht="12.75">
      <c r="A12" s="88" t="s">
        <v>11</v>
      </c>
      <c r="B12" s="59" t="s">
        <v>209</v>
      </c>
      <c r="C12" s="60" t="s">
        <v>252</v>
      </c>
      <c r="D12" s="61">
        <v>52947199</v>
      </c>
      <c r="E12" s="61">
        <v>31297806.36</v>
      </c>
      <c r="F12" s="62">
        <v>21649392.64</v>
      </c>
    </row>
    <row r="13" spans="1:6" s="3" customFormat="1" ht="12.75">
      <c r="A13" s="88" t="s">
        <v>12</v>
      </c>
      <c r="B13" s="59" t="s">
        <v>209</v>
      </c>
      <c r="C13" s="60" t="s">
        <v>253</v>
      </c>
      <c r="D13" s="61">
        <v>33181468</v>
      </c>
      <c r="E13" s="61">
        <v>17021950.01</v>
      </c>
      <c r="F13" s="62">
        <v>16159517.99</v>
      </c>
    </row>
    <row r="14" spans="1:6" s="3" customFormat="1" ht="12.75">
      <c r="A14" s="88" t="s">
        <v>13</v>
      </c>
      <c r="B14" s="59" t="s">
        <v>209</v>
      </c>
      <c r="C14" s="60" t="s">
        <v>254</v>
      </c>
      <c r="D14" s="61">
        <v>249070</v>
      </c>
      <c r="E14" s="61">
        <v>215460.18</v>
      </c>
      <c r="F14" s="62">
        <v>33609.82</v>
      </c>
    </row>
    <row r="15" spans="1:6" s="3" customFormat="1" ht="25.5">
      <c r="A15" s="88" t="s">
        <v>255</v>
      </c>
      <c r="B15" s="59" t="s">
        <v>209</v>
      </c>
      <c r="C15" s="60" t="s">
        <v>256</v>
      </c>
      <c r="D15" s="61">
        <v>249070</v>
      </c>
      <c r="E15" s="61">
        <v>215460.18</v>
      </c>
      <c r="F15" s="62">
        <v>33609.82</v>
      </c>
    </row>
    <row r="16" spans="1:6" s="3" customFormat="1" ht="38.25">
      <c r="A16" s="88" t="s">
        <v>14</v>
      </c>
      <c r="B16" s="59" t="s">
        <v>209</v>
      </c>
      <c r="C16" s="60" t="s">
        <v>257</v>
      </c>
      <c r="D16" s="61">
        <v>249070</v>
      </c>
      <c r="E16" s="61">
        <v>215460.18</v>
      </c>
      <c r="F16" s="62">
        <v>33609.82</v>
      </c>
    </row>
    <row r="17" spans="1:6" s="3" customFormat="1" ht="51">
      <c r="A17" s="88" t="s">
        <v>1001</v>
      </c>
      <c r="B17" s="59" t="s">
        <v>209</v>
      </c>
      <c r="C17" s="60" t="s">
        <v>1002</v>
      </c>
      <c r="D17" s="61" t="s">
        <v>15</v>
      </c>
      <c r="E17" s="61">
        <v>215376.7</v>
      </c>
      <c r="F17" s="62" t="s">
        <v>15</v>
      </c>
    </row>
    <row r="18" spans="1:6" s="3" customFormat="1" ht="38.25">
      <c r="A18" s="88" t="s">
        <v>1320</v>
      </c>
      <c r="B18" s="59" t="s">
        <v>209</v>
      </c>
      <c r="C18" s="60" t="s">
        <v>1321</v>
      </c>
      <c r="D18" s="61" t="s">
        <v>15</v>
      </c>
      <c r="E18" s="61">
        <v>72.85</v>
      </c>
      <c r="F18" s="62" t="s">
        <v>15</v>
      </c>
    </row>
    <row r="19" spans="1:6" s="3" customFormat="1" ht="51">
      <c r="A19" s="88" t="s">
        <v>1025</v>
      </c>
      <c r="B19" s="59" t="s">
        <v>209</v>
      </c>
      <c r="C19" s="60" t="s">
        <v>1026</v>
      </c>
      <c r="D19" s="61" t="s">
        <v>15</v>
      </c>
      <c r="E19" s="61">
        <v>10.63</v>
      </c>
      <c r="F19" s="62" t="s">
        <v>15</v>
      </c>
    </row>
    <row r="20" spans="1:6" s="3" customFormat="1" ht="12.75">
      <c r="A20" s="88" t="s">
        <v>16</v>
      </c>
      <c r="B20" s="59" t="s">
        <v>209</v>
      </c>
      <c r="C20" s="60" t="s">
        <v>258</v>
      </c>
      <c r="D20" s="61">
        <v>32932398</v>
      </c>
      <c r="E20" s="61">
        <v>16806489.83</v>
      </c>
      <c r="F20" s="62">
        <v>16125908.17</v>
      </c>
    </row>
    <row r="21" spans="1:6" s="3" customFormat="1" ht="51">
      <c r="A21" s="88" t="s">
        <v>929</v>
      </c>
      <c r="B21" s="59" t="s">
        <v>209</v>
      </c>
      <c r="C21" s="60" t="s">
        <v>259</v>
      </c>
      <c r="D21" s="61">
        <v>32714891</v>
      </c>
      <c r="E21" s="61">
        <v>16499535.23</v>
      </c>
      <c r="F21" s="62">
        <v>16215355.77</v>
      </c>
    </row>
    <row r="22" spans="1:6" s="3" customFormat="1" ht="76.5">
      <c r="A22" s="88" t="s">
        <v>930</v>
      </c>
      <c r="B22" s="59" t="s">
        <v>209</v>
      </c>
      <c r="C22" s="60" t="s">
        <v>260</v>
      </c>
      <c r="D22" s="61" t="s">
        <v>15</v>
      </c>
      <c r="E22" s="61">
        <v>16484403.98</v>
      </c>
      <c r="F22" s="62" t="s">
        <v>15</v>
      </c>
    </row>
    <row r="23" spans="1:6" s="3" customFormat="1" ht="63.75">
      <c r="A23" s="88" t="s">
        <v>931</v>
      </c>
      <c r="B23" s="59" t="s">
        <v>209</v>
      </c>
      <c r="C23" s="60" t="s">
        <v>261</v>
      </c>
      <c r="D23" s="61" t="s">
        <v>15</v>
      </c>
      <c r="E23" s="61">
        <v>14025.96</v>
      </c>
      <c r="F23" s="62" t="s">
        <v>15</v>
      </c>
    </row>
    <row r="24" spans="1:6" s="3" customFormat="1" ht="76.5">
      <c r="A24" s="88" t="s">
        <v>932</v>
      </c>
      <c r="B24" s="59" t="s">
        <v>209</v>
      </c>
      <c r="C24" s="60" t="s">
        <v>903</v>
      </c>
      <c r="D24" s="61" t="s">
        <v>15</v>
      </c>
      <c r="E24" s="61">
        <v>1191.24</v>
      </c>
      <c r="F24" s="62" t="s">
        <v>15</v>
      </c>
    </row>
    <row r="25" spans="1:6" s="3" customFormat="1" ht="51">
      <c r="A25" s="88" t="s">
        <v>947</v>
      </c>
      <c r="B25" s="59" t="s">
        <v>209</v>
      </c>
      <c r="C25" s="60" t="s">
        <v>948</v>
      </c>
      <c r="D25" s="61" t="s">
        <v>15</v>
      </c>
      <c r="E25" s="61">
        <v>-85.95</v>
      </c>
      <c r="F25" s="62" t="s">
        <v>15</v>
      </c>
    </row>
    <row r="26" spans="1:6" s="3" customFormat="1" ht="76.5">
      <c r="A26" s="88" t="s">
        <v>933</v>
      </c>
      <c r="B26" s="59" t="s">
        <v>209</v>
      </c>
      <c r="C26" s="60" t="s">
        <v>262</v>
      </c>
      <c r="D26" s="61">
        <v>4800</v>
      </c>
      <c r="E26" s="61">
        <v>411.81</v>
      </c>
      <c r="F26" s="62">
        <v>4388.19</v>
      </c>
    </row>
    <row r="27" spans="1:6" s="3" customFormat="1" ht="89.25">
      <c r="A27" s="88" t="s">
        <v>934</v>
      </c>
      <c r="B27" s="59" t="s">
        <v>209</v>
      </c>
      <c r="C27" s="60" t="s">
        <v>263</v>
      </c>
      <c r="D27" s="61" t="s">
        <v>15</v>
      </c>
      <c r="E27" s="61">
        <v>271.81</v>
      </c>
      <c r="F27" s="62" t="s">
        <v>15</v>
      </c>
    </row>
    <row r="28" spans="1:6" s="3" customFormat="1" ht="89.25">
      <c r="A28" s="88" t="s">
        <v>1003</v>
      </c>
      <c r="B28" s="59" t="s">
        <v>209</v>
      </c>
      <c r="C28" s="60" t="s">
        <v>1004</v>
      </c>
      <c r="D28" s="61" t="s">
        <v>15</v>
      </c>
      <c r="E28" s="61">
        <v>140</v>
      </c>
      <c r="F28" s="62" t="s">
        <v>15</v>
      </c>
    </row>
    <row r="29" spans="1:6" s="3" customFormat="1" ht="25.5">
      <c r="A29" s="88" t="s">
        <v>264</v>
      </c>
      <c r="B29" s="59" t="s">
        <v>209</v>
      </c>
      <c r="C29" s="60" t="s">
        <v>265</v>
      </c>
      <c r="D29" s="61">
        <v>142627</v>
      </c>
      <c r="E29" s="61">
        <v>225546.09</v>
      </c>
      <c r="F29" s="62" t="s">
        <v>15</v>
      </c>
    </row>
    <row r="30" spans="1:6" s="3" customFormat="1" ht="51">
      <c r="A30" s="88" t="s">
        <v>266</v>
      </c>
      <c r="B30" s="59" t="s">
        <v>209</v>
      </c>
      <c r="C30" s="60" t="s">
        <v>267</v>
      </c>
      <c r="D30" s="61" t="s">
        <v>15</v>
      </c>
      <c r="E30" s="61">
        <v>223121.97</v>
      </c>
      <c r="F30" s="62" t="s">
        <v>15</v>
      </c>
    </row>
    <row r="31" spans="1:6" s="3" customFormat="1" ht="38.25">
      <c r="A31" s="88" t="s">
        <v>268</v>
      </c>
      <c r="B31" s="59" t="s">
        <v>209</v>
      </c>
      <c r="C31" s="60" t="s">
        <v>269</v>
      </c>
      <c r="D31" s="61" t="s">
        <v>15</v>
      </c>
      <c r="E31" s="61">
        <v>1992.06</v>
      </c>
      <c r="F31" s="62" t="s">
        <v>15</v>
      </c>
    </row>
    <row r="32" spans="1:6" s="3" customFormat="1" ht="51">
      <c r="A32" s="88" t="s">
        <v>1005</v>
      </c>
      <c r="B32" s="59" t="s">
        <v>209</v>
      </c>
      <c r="C32" s="60" t="s">
        <v>1006</v>
      </c>
      <c r="D32" s="61" t="s">
        <v>15</v>
      </c>
      <c r="E32" s="61">
        <v>432.06</v>
      </c>
      <c r="F32" s="62" t="s">
        <v>15</v>
      </c>
    </row>
    <row r="33" spans="1:6" s="3" customFormat="1" ht="63.75">
      <c r="A33" s="88" t="s">
        <v>935</v>
      </c>
      <c r="B33" s="59" t="s">
        <v>209</v>
      </c>
      <c r="C33" s="60" t="s">
        <v>270</v>
      </c>
      <c r="D33" s="61">
        <v>70080</v>
      </c>
      <c r="E33" s="61">
        <v>80996.7</v>
      </c>
      <c r="F33" s="62" t="s">
        <v>15</v>
      </c>
    </row>
    <row r="34" spans="1:6" s="3" customFormat="1" ht="76.5">
      <c r="A34" s="88" t="s">
        <v>936</v>
      </c>
      <c r="B34" s="59" t="s">
        <v>209</v>
      </c>
      <c r="C34" s="60" t="s">
        <v>408</v>
      </c>
      <c r="D34" s="61" t="s">
        <v>15</v>
      </c>
      <c r="E34" s="61">
        <v>80996.7</v>
      </c>
      <c r="F34" s="62" t="s">
        <v>15</v>
      </c>
    </row>
    <row r="35" spans="1:6" s="3" customFormat="1" ht="12.75">
      <c r="A35" s="88" t="s">
        <v>17</v>
      </c>
      <c r="B35" s="59" t="s">
        <v>209</v>
      </c>
      <c r="C35" s="60" t="s">
        <v>271</v>
      </c>
      <c r="D35" s="61">
        <v>9808415</v>
      </c>
      <c r="E35" s="61">
        <v>6729505.79</v>
      </c>
      <c r="F35" s="62">
        <v>3078909.21</v>
      </c>
    </row>
    <row r="36" spans="1:6" s="3" customFormat="1" ht="25.5">
      <c r="A36" s="88" t="s">
        <v>244</v>
      </c>
      <c r="B36" s="59" t="s">
        <v>209</v>
      </c>
      <c r="C36" s="60" t="s">
        <v>272</v>
      </c>
      <c r="D36" s="61">
        <v>7685220</v>
      </c>
      <c r="E36" s="61">
        <v>5887536.73</v>
      </c>
      <c r="F36" s="62">
        <v>1797683.27</v>
      </c>
    </row>
    <row r="37" spans="1:6" s="3" customFormat="1" ht="25.5">
      <c r="A37" s="88" t="s">
        <v>273</v>
      </c>
      <c r="B37" s="59" t="s">
        <v>209</v>
      </c>
      <c r="C37" s="60" t="s">
        <v>274</v>
      </c>
      <c r="D37" s="61">
        <v>7285652</v>
      </c>
      <c r="E37" s="61">
        <v>5192438.27</v>
      </c>
      <c r="F37" s="62">
        <v>2093213.73</v>
      </c>
    </row>
    <row r="38" spans="1:6" s="3" customFormat="1" ht="25.5">
      <c r="A38" s="88" t="s">
        <v>273</v>
      </c>
      <c r="B38" s="59" t="s">
        <v>209</v>
      </c>
      <c r="C38" s="60" t="s">
        <v>275</v>
      </c>
      <c r="D38" s="61">
        <v>7285652</v>
      </c>
      <c r="E38" s="61">
        <v>5192438.27</v>
      </c>
      <c r="F38" s="62">
        <v>2093213.73</v>
      </c>
    </row>
    <row r="39" spans="1:6" s="3" customFormat="1" ht="38.25">
      <c r="A39" s="88" t="s">
        <v>276</v>
      </c>
      <c r="B39" s="59" t="s">
        <v>209</v>
      </c>
      <c r="C39" s="60" t="s">
        <v>277</v>
      </c>
      <c r="D39" s="61" t="s">
        <v>15</v>
      </c>
      <c r="E39" s="61">
        <v>5096013.3</v>
      </c>
      <c r="F39" s="62" t="s">
        <v>15</v>
      </c>
    </row>
    <row r="40" spans="1:6" s="3" customFormat="1" ht="25.5">
      <c r="A40" s="88" t="s">
        <v>278</v>
      </c>
      <c r="B40" s="59" t="s">
        <v>209</v>
      </c>
      <c r="C40" s="60" t="s">
        <v>279</v>
      </c>
      <c r="D40" s="61" t="s">
        <v>15</v>
      </c>
      <c r="E40" s="61">
        <v>96186.62</v>
      </c>
      <c r="F40" s="62" t="s">
        <v>15</v>
      </c>
    </row>
    <row r="41" spans="1:6" s="3" customFormat="1" ht="38.25">
      <c r="A41" s="88" t="s">
        <v>1027</v>
      </c>
      <c r="B41" s="59" t="s">
        <v>209</v>
      </c>
      <c r="C41" s="60" t="s">
        <v>1028</v>
      </c>
      <c r="D41" s="61" t="s">
        <v>15</v>
      </c>
      <c r="E41" s="61">
        <v>238.35</v>
      </c>
      <c r="F41" s="62" t="s">
        <v>15</v>
      </c>
    </row>
    <row r="42" spans="1:6" s="3" customFormat="1" ht="25.5">
      <c r="A42" s="88" t="s">
        <v>245</v>
      </c>
      <c r="B42" s="59" t="s">
        <v>209</v>
      </c>
      <c r="C42" s="60" t="s">
        <v>280</v>
      </c>
      <c r="D42" s="61">
        <v>399568</v>
      </c>
      <c r="E42" s="61">
        <v>694839.23</v>
      </c>
      <c r="F42" s="62" t="s">
        <v>15</v>
      </c>
    </row>
    <row r="43" spans="1:6" s="3" customFormat="1" ht="51">
      <c r="A43" s="88" t="s">
        <v>246</v>
      </c>
      <c r="B43" s="59" t="s">
        <v>209</v>
      </c>
      <c r="C43" s="60" t="s">
        <v>281</v>
      </c>
      <c r="D43" s="61">
        <v>399568</v>
      </c>
      <c r="E43" s="61">
        <v>694839.23</v>
      </c>
      <c r="F43" s="62" t="s">
        <v>15</v>
      </c>
    </row>
    <row r="44" spans="1:6" s="3" customFormat="1" ht="63.75">
      <c r="A44" s="88" t="s">
        <v>1238</v>
      </c>
      <c r="B44" s="59" t="s">
        <v>209</v>
      </c>
      <c r="C44" s="60" t="s">
        <v>1239</v>
      </c>
      <c r="D44" s="61" t="s">
        <v>15</v>
      </c>
      <c r="E44" s="61">
        <v>663537</v>
      </c>
      <c r="F44" s="62" t="s">
        <v>15</v>
      </c>
    </row>
    <row r="45" spans="1:6" s="3" customFormat="1" ht="51">
      <c r="A45" s="88" t="s">
        <v>1029</v>
      </c>
      <c r="B45" s="59" t="s">
        <v>209</v>
      </c>
      <c r="C45" s="60" t="s">
        <v>1030</v>
      </c>
      <c r="D45" s="61" t="s">
        <v>15</v>
      </c>
      <c r="E45" s="61">
        <v>31302.23</v>
      </c>
      <c r="F45" s="62" t="s">
        <v>15</v>
      </c>
    </row>
    <row r="46" spans="1:6" s="3" customFormat="1" ht="25.5">
      <c r="A46" s="88" t="s">
        <v>1530</v>
      </c>
      <c r="B46" s="59" t="s">
        <v>209</v>
      </c>
      <c r="C46" s="60" t="s">
        <v>1531</v>
      </c>
      <c r="D46" s="61" t="s">
        <v>15</v>
      </c>
      <c r="E46" s="61">
        <v>259.23</v>
      </c>
      <c r="F46" s="62" t="s">
        <v>15</v>
      </c>
    </row>
    <row r="47" spans="1:6" s="3" customFormat="1" ht="38.25">
      <c r="A47" s="88" t="s">
        <v>1532</v>
      </c>
      <c r="B47" s="59" t="s">
        <v>209</v>
      </c>
      <c r="C47" s="60" t="s">
        <v>1533</v>
      </c>
      <c r="D47" s="61" t="s">
        <v>15</v>
      </c>
      <c r="E47" s="61">
        <v>259.23</v>
      </c>
      <c r="F47" s="62" t="s">
        <v>15</v>
      </c>
    </row>
    <row r="48" spans="1:6" s="3" customFormat="1" ht="12.75">
      <c r="A48" s="88" t="s">
        <v>18</v>
      </c>
      <c r="B48" s="59" t="s">
        <v>209</v>
      </c>
      <c r="C48" s="60" t="s">
        <v>282</v>
      </c>
      <c r="D48" s="61">
        <v>16291</v>
      </c>
      <c r="E48" s="61">
        <v>43497.62</v>
      </c>
      <c r="F48" s="62" t="s">
        <v>15</v>
      </c>
    </row>
    <row r="49" spans="1:6" s="3" customFormat="1" ht="12.75">
      <c r="A49" s="88" t="s">
        <v>18</v>
      </c>
      <c r="B49" s="59" t="s">
        <v>209</v>
      </c>
      <c r="C49" s="60" t="s">
        <v>283</v>
      </c>
      <c r="D49" s="61">
        <v>16291</v>
      </c>
      <c r="E49" s="61">
        <v>43497.62</v>
      </c>
      <c r="F49" s="62" t="s">
        <v>15</v>
      </c>
    </row>
    <row r="50" spans="1:6" s="3" customFormat="1" ht="38.25">
      <c r="A50" s="88" t="s">
        <v>284</v>
      </c>
      <c r="B50" s="59" t="s">
        <v>209</v>
      </c>
      <c r="C50" s="60" t="s">
        <v>285</v>
      </c>
      <c r="D50" s="61" t="s">
        <v>15</v>
      </c>
      <c r="E50" s="61">
        <v>39333.43</v>
      </c>
      <c r="F50" s="62" t="s">
        <v>15</v>
      </c>
    </row>
    <row r="51" spans="1:6" s="3" customFormat="1" ht="25.5">
      <c r="A51" s="88" t="s">
        <v>286</v>
      </c>
      <c r="B51" s="59" t="s">
        <v>209</v>
      </c>
      <c r="C51" s="60" t="s">
        <v>287</v>
      </c>
      <c r="D51" s="61" t="s">
        <v>15</v>
      </c>
      <c r="E51" s="61">
        <v>3664.2</v>
      </c>
      <c r="F51" s="62" t="s">
        <v>15</v>
      </c>
    </row>
    <row r="52" spans="1:6" s="3" customFormat="1" ht="38.25">
      <c r="A52" s="88" t="s">
        <v>1388</v>
      </c>
      <c r="B52" s="59" t="s">
        <v>209</v>
      </c>
      <c r="C52" s="60" t="s">
        <v>1389</v>
      </c>
      <c r="D52" s="61" t="s">
        <v>15</v>
      </c>
      <c r="E52" s="61">
        <v>499.99</v>
      </c>
      <c r="F52" s="62" t="s">
        <v>15</v>
      </c>
    </row>
    <row r="53" spans="1:6" s="3" customFormat="1" ht="12.75">
      <c r="A53" s="88" t="s">
        <v>19</v>
      </c>
      <c r="B53" s="59" t="s">
        <v>209</v>
      </c>
      <c r="C53" s="60" t="s">
        <v>288</v>
      </c>
      <c r="D53" s="61">
        <v>5504</v>
      </c>
      <c r="E53" s="61">
        <v>5125.5</v>
      </c>
      <c r="F53" s="62">
        <v>378.5</v>
      </c>
    </row>
    <row r="54" spans="1:6" s="3" customFormat="1" ht="12.75">
      <c r="A54" s="88" t="s">
        <v>19</v>
      </c>
      <c r="B54" s="59" t="s">
        <v>209</v>
      </c>
      <c r="C54" s="60" t="s">
        <v>289</v>
      </c>
      <c r="D54" s="61">
        <v>5504</v>
      </c>
      <c r="E54" s="61">
        <v>5125.5</v>
      </c>
      <c r="F54" s="62">
        <v>378.5</v>
      </c>
    </row>
    <row r="55" spans="1:6" s="3" customFormat="1" ht="25.5">
      <c r="A55" s="88" t="s">
        <v>1007</v>
      </c>
      <c r="B55" s="59" t="s">
        <v>209</v>
      </c>
      <c r="C55" s="60" t="s">
        <v>1008</v>
      </c>
      <c r="D55" s="61" t="s">
        <v>15</v>
      </c>
      <c r="E55" s="61">
        <v>5125.5</v>
      </c>
      <c r="F55" s="62" t="s">
        <v>15</v>
      </c>
    </row>
    <row r="56" spans="1:6" s="3" customFormat="1" ht="12.75">
      <c r="A56" s="88" t="s">
        <v>20</v>
      </c>
      <c r="B56" s="59" t="s">
        <v>209</v>
      </c>
      <c r="C56" s="60" t="s">
        <v>290</v>
      </c>
      <c r="D56" s="61">
        <v>2101400</v>
      </c>
      <c r="E56" s="61">
        <v>793345.94</v>
      </c>
      <c r="F56" s="62">
        <v>1308054.06</v>
      </c>
    </row>
    <row r="57" spans="1:6" s="3" customFormat="1" ht="25.5">
      <c r="A57" s="88" t="s">
        <v>236</v>
      </c>
      <c r="B57" s="59" t="s">
        <v>209</v>
      </c>
      <c r="C57" s="60" t="s">
        <v>291</v>
      </c>
      <c r="D57" s="61">
        <v>2101400</v>
      </c>
      <c r="E57" s="61">
        <v>793345.94</v>
      </c>
      <c r="F57" s="62">
        <v>1308054.06</v>
      </c>
    </row>
    <row r="58" spans="1:6" s="3" customFormat="1" ht="51">
      <c r="A58" s="88" t="s">
        <v>292</v>
      </c>
      <c r="B58" s="59" t="s">
        <v>209</v>
      </c>
      <c r="C58" s="60" t="s">
        <v>293</v>
      </c>
      <c r="D58" s="61" t="s">
        <v>15</v>
      </c>
      <c r="E58" s="61">
        <v>792640.79</v>
      </c>
      <c r="F58" s="62" t="s">
        <v>15</v>
      </c>
    </row>
    <row r="59" spans="1:6" s="3" customFormat="1" ht="38.25">
      <c r="A59" s="88" t="s">
        <v>1031</v>
      </c>
      <c r="B59" s="59" t="s">
        <v>209</v>
      </c>
      <c r="C59" s="60" t="s">
        <v>1032</v>
      </c>
      <c r="D59" s="61" t="s">
        <v>15</v>
      </c>
      <c r="E59" s="61">
        <v>705.15</v>
      </c>
      <c r="F59" s="62" t="s">
        <v>15</v>
      </c>
    </row>
    <row r="60" spans="1:6" s="3" customFormat="1" ht="12.75">
      <c r="A60" s="88" t="s">
        <v>21</v>
      </c>
      <c r="B60" s="59" t="s">
        <v>209</v>
      </c>
      <c r="C60" s="60" t="s">
        <v>294</v>
      </c>
      <c r="D60" s="61">
        <v>1583000</v>
      </c>
      <c r="E60" s="61">
        <v>923849.35</v>
      </c>
      <c r="F60" s="62">
        <v>659150.65</v>
      </c>
    </row>
    <row r="61" spans="1:6" s="3" customFormat="1" ht="25.5">
      <c r="A61" s="88" t="s">
        <v>22</v>
      </c>
      <c r="B61" s="59" t="s">
        <v>209</v>
      </c>
      <c r="C61" s="60" t="s">
        <v>295</v>
      </c>
      <c r="D61" s="61">
        <v>1583000</v>
      </c>
      <c r="E61" s="61">
        <v>923849.35</v>
      </c>
      <c r="F61" s="62">
        <v>659150.65</v>
      </c>
    </row>
    <row r="62" spans="1:6" s="3" customFormat="1" ht="38.25">
      <c r="A62" s="88" t="s">
        <v>296</v>
      </c>
      <c r="B62" s="59" t="s">
        <v>209</v>
      </c>
      <c r="C62" s="60" t="s">
        <v>297</v>
      </c>
      <c r="D62" s="61">
        <v>1583000</v>
      </c>
      <c r="E62" s="61">
        <v>923849.35</v>
      </c>
      <c r="F62" s="62">
        <v>659150.65</v>
      </c>
    </row>
    <row r="63" spans="1:6" s="3" customFormat="1" ht="51">
      <c r="A63" s="88" t="s">
        <v>937</v>
      </c>
      <c r="B63" s="59" t="s">
        <v>209</v>
      </c>
      <c r="C63" s="60" t="s">
        <v>298</v>
      </c>
      <c r="D63" s="61" t="s">
        <v>15</v>
      </c>
      <c r="E63" s="61">
        <v>923849.35</v>
      </c>
      <c r="F63" s="62" t="s">
        <v>15</v>
      </c>
    </row>
    <row r="64" spans="1:6" s="3" customFormat="1" ht="38.25">
      <c r="A64" s="88" t="s">
        <v>949</v>
      </c>
      <c r="B64" s="59" t="s">
        <v>209</v>
      </c>
      <c r="C64" s="60" t="s">
        <v>950</v>
      </c>
      <c r="D64" s="61" t="s">
        <v>15</v>
      </c>
      <c r="E64" s="61">
        <v>808723.39</v>
      </c>
      <c r="F64" s="62" t="s">
        <v>15</v>
      </c>
    </row>
    <row r="65" spans="1:6" s="3" customFormat="1" ht="51">
      <c r="A65" s="88" t="s">
        <v>951</v>
      </c>
      <c r="B65" s="59" t="s">
        <v>209</v>
      </c>
      <c r="C65" s="60" t="s">
        <v>952</v>
      </c>
      <c r="D65" s="61" t="s">
        <v>15</v>
      </c>
      <c r="E65" s="61">
        <v>115125.96</v>
      </c>
      <c r="F65" s="62" t="s">
        <v>15</v>
      </c>
    </row>
    <row r="66" spans="1:6" s="3" customFormat="1" ht="25.5">
      <c r="A66" s="88" t="s">
        <v>23</v>
      </c>
      <c r="B66" s="59" t="s">
        <v>209</v>
      </c>
      <c r="C66" s="60" t="s">
        <v>299</v>
      </c>
      <c r="D66" s="61">
        <v>5029150</v>
      </c>
      <c r="E66" s="61">
        <v>2429493.53</v>
      </c>
      <c r="F66" s="62">
        <v>2599656.47</v>
      </c>
    </row>
    <row r="67" spans="1:6" s="3" customFormat="1" ht="63.75">
      <c r="A67" s="88" t="s">
        <v>938</v>
      </c>
      <c r="B67" s="59" t="s">
        <v>209</v>
      </c>
      <c r="C67" s="60" t="s">
        <v>300</v>
      </c>
      <c r="D67" s="61">
        <v>4985970</v>
      </c>
      <c r="E67" s="61">
        <v>2415328.74</v>
      </c>
      <c r="F67" s="62">
        <v>2570641.26</v>
      </c>
    </row>
    <row r="68" spans="1:6" s="3" customFormat="1" ht="38.25">
      <c r="A68" s="88" t="s">
        <v>24</v>
      </c>
      <c r="B68" s="59" t="s">
        <v>209</v>
      </c>
      <c r="C68" s="60" t="s">
        <v>301</v>
      </c>
      <c r="D68" s="61">
        <v>3526670</v>
      </c>
      <c r="E68" s="61">
        <v>1707923.73</v>
      </c>
      <c r="F68" s="62">
        <v>1818746.27</v>
      </c>
    </row>
    <row r="69" spans="1:6" s="3" customFormat="1" ht="63.75">
      <c r="A69" s="88" t="s">
        <v>939</v>
      </c>
      <c r="B69" s="59" t="s">
        <v>209</v>
      </c>
      <c r="C69" s="60" t="s">
        <v>302</v>
      </c>
      <c r="D69" s="61">
        <v>3526670</v>
      </c>
      <c r="E69" s="61">
        <v>1707923.73</v>
      </c>
      <c r="F69" s="62">
        <v>1818746.27</v>
      </c>
    </row>
    <row r="70" spans="1:6" s="3" customFormat="1" ht="25.5">
      <c r="A70" s="88" t="s">
        <v>25</v>
      </c>
      <c r="B70" s="59" t="s">
        <v>209</v>
      </c>
      <c r="C70" s="60" t="s">
        <v>303</v>
      </c>
      <c r="D70" s="61">
        <v>1459300</v>
      </c>
      <c r="E70" s="61">
        <v>707405.01</v>
      </c>
      <c r="F70" s="62">
        <v>751894.99</v>
      </c>
    </row>
    <row r="71" spans="1:6" s="3" customFormat="1" ht="25.5">
      <c r="A71" s="88" t="s">
        <v>304</v>
      </c>
      <c r="B71" s="59" t="s">
        <v>209</v>
      </c>
      <c r="C71" s="60" t="s">
        <v>305</v>
      </c>
      <c r="D71" s="61">
        <v>1459300</v>
      </c>
      <c r="E71" s="61">
        <v>707405.01</v>
      </c>
      <c r="F71" s="62">
        <v>751894.99</v>
      </c>
    </row>
    <row r="72" spans="1:6" s="3" customFormat="1" ht="51">
      <c r="A72" s="88" t="s">
        <v>940</v>
      </c>
      <c r="B72" s="59" t="s">
        <v>209</v>
      </c>
      <c r="C72" s="60" t="s">
        <v>306</v>
      </c>
      <c r="D72" s="61">
        <v>43180</v>
      </c>
      <c r="E72" s="61">
        <v>14164.79</v>
      </c>
      <c r="F72" s="62">
        <v>29015.21</v>
      </c>
    </row>
    <row r="73" spans="1:6" s="3" customFormat="1" ht="51">
      <c r="A73" s="88" t="s">
        <v>941</v>
      </c>
      <c r="B73" s="59" t="s">
        <v>209</v>
      </c>
      <c r="C73" s="60" t="s">
        <v>307</v>
      </c>
      <c r="D73" s="61">
        <v>43180</v>
      </c>
      <c r="E73" s="61">
        <v>14164.79</v>
      </c>
      <c r="F73" s="62">
        <v>29015.21</v>
      </c>
    </row>
    <row r="74" spans="1:6" s="3" customFormat="1" ht="51">
      <c r="A74" s="88" t="s">
        <v>26</v>
      </c>
      <c r="B74" s="59" t="s">
        <v>209</v>
      </c>
      <c r="C74" s="60" t="s">
        <v>308</v>
      </c>
      <c r="D74" s="61">
        <v>43180</v>
      </c>
      <c r="E74" s="61">
        <v>14164.79</v>
      </c>
      <c r="F74" s="62">
        <v>29015.21</v>
      </c>
    </row>
    <row r="75" spans="1:6" s="3" customFormat="1" ht="12.75">
      <c r="A75" s="88" t="s">
        <v>27</v>
      </c>
      <c r="B75" s="59" t="s">
        <v>209</v>
      </c>
      <c r="C75" s="60" t="s">
        <v>309</v>
      </c>
      <c r="D75" s="61">
        <v>140472</v>
      </c>
      <c r="E75" s="61">
        <v>24724.93</v>
      </c>
      <c r="F75" s="62">
        <v>115747.07</v>
      </c>
    </row>
    <row r="76" spans="1:6" s="3" customFormat="1" ht="12.75">
      <c r="A76" s="88" t="s">
        <v>28</v>
      </c>
      <c r="B76" s="59" t="s">
        <v>209</v>
      </c>
      <c r="C76" s="60" t="s">
        <v>310</v>
      </c>
      <c r="D76" s="61">
        <v>140472</v>
      </c>
      <c r="E76" s="61">
        <v>24724.93</v>
      </c>
      <c r="F76" s="62">
        <v>115747.07</v>
      </c>
    </row>
    <row r="77" spans="1:6" s="3" customFormat="1" ht="25.5">
      <c r="A77" s="88" t="s">
        <v>237</v>
      </c>
      <c r="B77" s="59" t="s">
        <v>209</v>
      </c>
      <c r="C77" s="60" t="s">
        <v>311</v>
      </c>
      <c r="D77" s="61">
        <v>38548</v>
      </c>
      <c r="E77" s="61">
        <v>17946.8</v>
      </c>
      <c r="F77" s="62">
        <v>20601.2</v>
      </c>
    </row>
    <row r="78" spans="1:6" s="3" customFormat="1" ht="51">
      <c r="A78" s="88" t="s">
        <v>312</v>
      </c>
      <c r="B78" s="59" t="s">
        <v>209</v>
      </c>
      <c r="C78" s="60" t="s">
        <v>313</v>
      </c>
      <c r="D78" s="61" t="s">
        <v>15</v>
      </c>
      <c r="E78" s="61">
        <v>17946.8</v>
      </c>
      <c r="F78" s="62" t="s">
        <v>15</v>
      </c>
    </row>
    <row r="79" spans="1:6" s="3" customFormat="1" ht="12.75">
      <c r="A79" s="88" t="s">
        <v>29</v>
      </c>
      <c r="B79" s="59" t="s">
        <v>209</v>
      </c>
      <c r="C79" s="60" t="s">
        <v>314</v>
      </c>
      <c r="D79" s="61">
        <v>81638</v>
      </c>
      <c r="E79" s="61" t="s">
        <v>15</v>
      </c>
      <c r="F79" s="62">
        <v>81638</v>
      </c>
    </row>
    <row r="80" spans="1:6" s="3" customFormat="1" ht="12.75">
      <c r="A80" s="88" t="s">
        <v>30</v>
      </c>
      <c r="B80" s="59" t="s">
        <v>209</v>
      </c>
      <c r="C80" s="60" t="s">
        <v>315</v>
      </c>
      <c r="D80" s="61">
        <v>20286</v>
      </c>
      <c r="E80" s="61">
        <v>6778.13</v>
      </c>
      <c r="F80" s="62">
        <v>13507.87</v>
      </c>
    </row>
    <row r="81" spans="1:6" s="3" customFormat="1" ht="12.75">
      <c r="A81" s="88" t="s">
        <v>195</v>
      </c>
      <c r="B81" s="59" t="s">
        <v>209</v>
      </c>
      <c r="C81" s="60" t="s">
        <v>316</v>
      </c>
      <c r="D81" s="61">
        <v>20286</v>
      </c>
      <c r="E81" s="61">
        <v>6778.13</v>
      </c>
      <c r="F81" s="62">
        <v>13507.87</v>
      </c>
    </row>
    <row r="82" spans="1:6" s="3" customFormat="1" ht="38.25">
      <c r="A82" s="88" t="s">
        <v>317</v>
      </c>
      <c r="B82" s="59" t="s">
        <v>209</v>
      </c>
      <c r="C82" s="60" t="s">
        <v>318</v>
      </c>
      <c r="D82" s="61" t="s">
        <v>15</v>
      </c>
      <c r="E82" s="61">
        <v>6778.13</v>
      </c>
      <c r="F82" s="62" t="s">
        <v>15</v>
      </c>
    </row>
    <row r="83" spans="1:6" s="3" customFormat="1" ht="25.5">
      <c r="A83" s="88" t="s">
        <v>238</v>
      </c>
      <c r="B83" s="59" t="s">
        <v>209</v>
      </c>
      <c r="C83" s="60" t="s">
        <v>1033</v>
      </c>
      <c r="D83" s="61">
        <v>2175060</v>
      </c>
      <c r="E83" s="61">
        <v>1174338.72</v>
      </c>
      <c r="F83" s="62">
        <v>1000721.28</v>
      </c>
    </row>
    <row r="84" spans="1:6" s="3" customFormat="1" ht="12.75">
      <c r="A84" s="88" t="s">
        <v>31</v>
      </c>
      <c r="B84" s="59" t="s">
        <v>209</v>
      </c>
      <c r="C84" s="60" t="s">
        <v>1034</v>
      </c>
      <c r="D84" s="61">
        <v>2175060</v>
      </c>
      <c r="E84" s="61">
        <v>1174338.72</v>
      </c>
      <c r="F84" s="62">
        <v>1000721.28</v>
      </c>
    </row>
    <row r="85" spans="1:6" s="3" customFormat="1" ht="25.5">
      <c r="A85" s="88" t="s">
        <v>32</v>
      </c>
      <c r="B85" s="59" t="s">
        <v>209</v>
      </c>
      <c r="C85" s="60" t="s">
        <v>1035</v>
      </c>
      <c r="D85" s="61">
        <v>2175060</v>
      </c>
      <c r="E85" s="61">
        <v>1174338.72</v>
      </c>
      <c r="F85" s="62">
        <v>1000721.28</v>
      </c>
    </row>
    <row r="86" spans="1:6" s="3" customFormat="1" ht="25.5">
      <c r="A86" s="88" t="s">
        <v>319</v>
      </c>
      <c r="B86" s="59" t="s">
        <v>209</v>
      </c>
      <c r="C86" s="60" t="s">
        <v>1036</v>
      </c>
      <c r="D86" s="61">
        <v>2175060</v>
      </c>
      <c r="E86" s="61">
        <v>1174338.72</v>
      </c>
      <c r="F86" s="62">
        <v>1000721.28</v>
      </c>
    </row>
    <row r="87" spans="1:6" s="3" customFormat="1" ht="25.5">
      <c r="A87" s="88" t="s">
        <v>319</v>
      </c>
      <c r="B87" s="59" t="s">
        <v>209</v>
      </c>
      <c r="C87" s="60" t="s">
        <v>320</v>
      </c>
      <c r="D87" s="61">
        <v>947370</v>
      </c>
      <c r="E87" s="61">
        <v>483764.35</v>
      </c>
      <c r="F87" s="62">
        <v>463605.65</v>
      </c>
    </row>
    <row r="88" spans="1:6" s="3" customFormat="1" ht="25.5">
      <c r="A88" s="89" t="s">
        <v>319</v>
      </c>
      <c r="B88" s="59" t="s">
        <v>209</v>
      </c>
      <c r="C88" s="60" t="s">
        <v>1037</v>
      </c>
      <c r="D88" s="61">
        <v>1227690</v>
      </c>
      <c r="E88" s="61">
        <v>690574.37</v>
      </c>
      <c r="F88" s="62">
        <v>537115.63</v>
      </c>
    </row>
    <row r="89" spans="1:6" s="3" customFormat="1" ht="25.5">
      <c r="A89" s="89" t="s">
        <v>33</v>
      </c>
      <c r="B89" s="59" t="s">
        <v>209</v>
      </c>
      <c r="C89" s="60" t="s">
        <v>1038</v>
      </c>
      <c r="D89" s="61">
        <v>1024554</v>
      </c>
      <c r="E89" s="61">
        <v>2355499.2</v>
      </c>
      <c r="F89" s="62" t="s">
        <v>15</v>
      </c>
    </row>
    <row r="90" spans="1:6" s="3" customFormat="1" ht="51">
      <c r="A90" s="89" t="s">
        <v>1039</v>
      </c>
      <c r="B90" s="59" t="s">
        <v>209</v>
      </c>
      <c r="C90" s="60" t="s">
        <v>1040</v>
      </c>
      <c r="D90" s="61">
        <v>613527</v>
      </c>
      <c r="E90" s="61">
        <v>306763.72</v>
      </c>
      <c r="F90" s="62">
        <v>306763.28</v>
      </c>
    </row>
    <row r="91" spans="1:6" s="3" customFormat="1" ht="63.75">
      <c r="A91" s="89" t="s">
        <v>1041</v>
      </c>
      <c r="B91" s="59" t="s">
        <v>209</v>
      </c>
      <c r="C91" s="60" t="s">
        <v>1042</v>
      </c>
      <c r="D91" s="61">
        <v>613527</v>
      </c>
      <c r="E91" s="61">
        <v>306763.72</v>
      </c>
      <c r="F91" s="62">
        <v>306763.28</v>
      </c>
    </row>
    <row r="92" spans="1:6" s="3" customFormat="1" ht="63.75">
      <c r="A92" s="89" t="s">
        <v>1043</v>
      </c>
      <c r="B92" s="59" t="s">
        <v>209</v>
      </c>
      <c r="C92" s="60" t="s">
        <v>1044</v>
      </c>
      <c r="D92" s="61">
        <v>613527</v>
      </c>
      <c r="E92" s="61">
        <v>306763.72</v>
      </c>
      <c r="F92" s="62">
        <v>306763.28</v>
      </c>
    </row>
    <row r="93" spans="1:6" s="3" customFormat="1" ht="63.75">
      <c r="A93" s="89" t="s">
        <v>1043</v>
      </c>
      <c r="B93" s="59" t="s">
        <v>209</v>
      </c>
      <c r="C93" s="60" t="s">
        <v>1045</v>
      </c>
      <c r="D93" s="61">
        <v>613527</v>
      </c>
      <c r="E93" s="61">
        <v>306763.72</v>
      </c>
      <c r="F93" s="62">
        <v>306763.28</v>
      </c>
    </row>
    <row r="94" spans="1:6" s="3" customFormat="1" ht="25.5">
      <c r="A94" s="89" t="s">
        <v>34</v>
      </c>
      <c r="B94" s="59" t="s">
        <v>209</v>
      </c>
      <c r="C94" s="60" t="s">
        <v>321</v>
      </c>
      <c r="D94" s="61">
        <v>411027</v>
      </c>
      <c r="E94" s="61">
        <v>2048735.48</v>
      </c>
      <c r="F94" s="62" t="s">
        <v>15</v>
      </c>
    </row>
    <row r="95" spans="1:6" s="3" customFormat="1" ht="25.5">
      <c r="A95" s="89" t="s">
        <v>322</v>
      </c>
      <c r="B95" s="59" t="s">
        <v>209</v>
      </c>
      <c r="C95" s="60" t="s">
        <v>323</v>
      </c>
      <c r="D95" s="61">
        <v>411027</v>
      </c>
      <c r="E95" s="61">
        <v>1814353.62</v>
      </c>
      <c r="F95" s="62" t="s">
        <v>15</v>
      </c>
    </row>
    <row r="96" spans="1:6" s="3" customFormat="1" ht="38.25">
      <c r="A96" s="88" t="s">
        <v>35</v>
      </c>
      <c r="B96" s="59" t="s">
        <v>209</v>
      </c>
      <c r="C96" s="60" t="s">
        <v>324</v>
      </c>
      <c r="D96" s="61">
        <v>411027</v>
      </c>
      <c r="E96" s="61">
        <v>1814353.62</v>
      </c>
      <c r="F96" s="62" t="s">
        <v>15</v>
      </c>
    </row>
    <row r="97" spans="1:6" s="3" customFormat="1" ht="38.25">
      <c r="A97" s="88" t="s">
        <v>1046</v>
      </c>
      <c r="B97" s="59" t="s">
        <v>209</v>
      </c>
      <c r="C97" s="60" t="s">
        <v>1047</v>
      </c>
      <c r="D97" s="61" t="s">
        <v>15</v>
      </c>
      <c r="E97" s="61">
        <v>234381.86</v>
      </c>
      <c r="F97" s="62" t="s">
        <v>15</v>
      </c>
    </row>
    <row r="98" spans="1:6" s="3" customFormat="1" ht="38.25">
      <c r="A98" s="88" t="s">
        <v>1048</v>
      </c>
      <c r="B98" s="59" t="s">
        <v>209</v>
      </c>
      <c r="C98" s="60" t="s">
        <v>1049</v>
      </c>
      <c r="D98" s="61" t="s">
        <v>15</v>
      </c>
      <c r="E98" s="61">
        <v>234381.86</v>
      </c>
      <c r="F98" s="62" t="s">
        <v>15</v>
      </c>
    </row>
    <row r="99" spans="1:6" s="3" customFormat="1" ht="12.75">
      <c r="A99" s="88" t="s">
        <v>36</v>
      </c>
      <c r="B99" s="59" t="s">
        <v>209</v>
      </c>
      <c r="C99" s="60" t="s">
        <v>325</v>
      </c>
      <c r="D99" s="61">
        <v>5080</v>
      </c>
      <c r="E99" s="61">
        <v>197594.83</v>
      </c>
      <c r="F99" s="62" t="s">
        <v>15</v>
      </c>
    </row>
    <row r="100" spans="1:6" s="3" customFormat="1" ht="38.25">
      <c r="A100" s="89" t="s">
        <v>326</v>
      </c>
      <c r="B100" s="59" t="s">
        <v>209</v>
      </c>
      <c r="C100" s="60" t="s">
        <v>327</v>
      </c>
      <c r="D100" s="61">
        <v>1500</v>
      </c>
      <c r="E100" s="61">
        <v>201739.29</v>
      </c>
      <c r="F100" s="62" t="s">
        <v>15</v>
      </c>
    </row>
    <row r="101" spans="1:6" s="3" customFormat="1" ht="51">
      <c r="A101" s="89" t="s">
        <v>942</v>
      </c>
      <c r="B101" s="59" t="s">
        <v>209</v>
      </c>
      <c r="C101" s="60" t="s">
        <v>919</v>
      </c>
      <c r="D101" s="61">
        <v>1500</v>
      </c>
      <c r="E101" s="61">
        <v>850</v>
      </c>
      <c r="F101" s="62">
        <v>650</v>
      </c>
    </row>
    <row r="102" spans="1:6" s="3" customFormat="1" ht="63.75">
      <c r="A102" s="88" t="s">
        <v>943</v>
      </c>
      <c r="B102" s="59" t="s">
        <v>209</v>
      </c>
      <c r="C102" s="60" t="s">
        <v>1050</v>
      </c>
      <c r="D102" s="61" t="s">
        <v>15</v>
      </c>
      <c r="E102" s="61">
        <v>8453.73</v>
      </c>
      <c r="F102" s="62" t="s">
        <v>15</v>
      </c>
    </row>
    <row r="103" spans="1:6" s="3" customFormat="1" ht="51">
      <c r="A103" s="88" t="s">
        <v>1343</v>
      </c>
      <c r="B103" s="59" t="s">
        <v>209</v>
      </c>
      <c r="C103" s="60" t="s">
        <v>1534</v>
      </c>
      <c r="D103" s="61" t="s">
        <v>15</v>
      </c>
      <c r="E103" s="61">
        <v>5500</v>
      </c>
      <c r="F103" s="62" t="s">
        <v>15</v>
      </c>
    </row>
    <row r="104" spans="1:6" s="3" customFormat="1" ht="51">
      <c r="A104" s="88" t="s">
        <v>1343</v>
      </c>
      <c r="B104" s="59" t="s">
        <v>209</v>
      </c>
      <c r="C104" s="60" t="s">
        <v>1535</v>
      </c>
      <c r="D104" s="61" t="s">
        <v>15</v>
      </c>
      <c r="E104" s="61">
        <v>500</v>
      </c>
      <c r="F104" s="62" t="s">
        <v>15</v>
      </c>
    </row>
    <row r="105" spans="1:6" s="3" customFormat="1" ht="51">
      <c r="A105" s="88" t="s">
        <v>1343</v>
      </c>
      <c r="B105" s="59" t="s">
        <v>209</v>
      </c>
      <c r="C105" s="60" t="s">
        <v>1336</v>
      </c>
      <c r="D105" s="61" t="s">
        <v>15</v>
      </c>
      <c r="E105" s="61">
        <v>5000</v>
      </c>
      <c r="F105" s="62" t="s">
        <v>15</v>
      </c>
    </row>
    <row r="106" spans="1:6" s="3" customFormat="1" ht="63.75">
      <c r="A106" s="88" t="s">
        <v>1051</v>
      </c>
      <c r="B106" s="59" t="s">
        <v>209</v>
      </c>
      <c r="C106" s="60" t="s">
        <v>1052</v>
      </c>
      <c r="D106" s="61" t="s">
        <v>15</v>
      </c>
      <c r="E106" s="61">
        <v>57416.93</v>
      </c>
      <c r="F106" s="62" t="s">
        <v>15</v>
      </c>
    </row>
    <row r="107" spans="1:6" s="3" customFormat="1" ht="51">
      <c r="A107" s="88" t="s">
        <v>1053</v>
      </c>
      <c r="B107" s="59" t="s">
        <v>209</v>
      </c>
      <c r="C107" s="60" t="s">
        <v>1054</v>
      </c>
      <c r="D107" s="61" t="s">
        <v>15</v>
      </c>
      <c r="E107" s="61">
        <v>10500</v>
      </c>
      <c r="F107" s="62" t="s">
        <v>15</v>
      </c>
    </row>
    <row r="108" spans="1:6" s="3" customFormat="1" ht="76.5">
      <c r="A108" s="88" t="s">
        <v>944</v>
      </c>
      <c r="B108" s="59" t="s">
        <v>209</v>
      </c>
      <c r="C108" s="60" t="s">
        <v>328</v>
      </c>
      <c r="D108" s="61" t="s">
        <v>15</v>
      </c>
      <c r="E108" s="61">
        <v>-150</v>
      </c>
      <c r="F108" s="62" t="s">
        <v>15</v>
      </c>
    </row>
    <row r="109" spans="1:6" s="3" customFormat="1" ht="63.75">
      <c r="A109" s="88" t="s">
        <v>1344</v>
      </c>
      <c r="B109" s="59" t="s">
        <v>209</v>
      </c>
      <c r="C109" s="60" t="s">
        <v>1337</v>
      </c>
      <c r="D109" s="61" t="s">
        <v>15</v>
      </c>
      <c r="E109" s="61">
        <v>500</v>
      </c>
      <c r="F109" s="62" t="s">
        <v>15</v>
      </c>
    </row>
    <row r="110" spans="1:6" s="3" customFormat="1" ht="51">
      <c r="A110" s="88" t="s">
        <v>945</v>
      </c>
      <c r="B110" s="59" t="s">
        <v>209</v>
      </c>
      <c r="C110" s="60" t="s">
        <v>1055</v>
      </c>
      <c r="D110" s="61" t="s">
        <v>15</v>
      </c>
      <c r="E110" s="61">
        <v>83519.17</v>
      </c>
      <c r="F110" s="62" t="s">
        <v>15</v>
      </c>
    </row>
    <row r="111" spans="1:6" s="3" customFormat="1" ht="63.75">
      <c r="A111" s="89" t="s">
        <v>946</v>
      </c>
      <c r="B111" s="59" t="s">
        <v>209</v>
      </c>
      <c r="C111" s="60" t="s">
        <v>920</v>
      </c>
      <c r="D111" s="61" t="s">
        <v>15</v>
      </c>
      <c r="E111" s="61">
        <v>35149.46</v>
      </c>
      <c r="F111" s="62" t="s">
        <v>15</v>
      </c>
    </row>
    <row r="112" spans="1:6" s="3" customFormat="1" ht="63.75">
      <c r="A112" s="88" t="s">
        <v>946</v>
      </c>
      <c r="B112" s="59" t="s">
        <v>209</v>
      </c>
      <c r="C112" s="60" t="s">
        <v>921</v>
      </c>
      <c r="D112" s="61" t="s">
        <v>15</v>
      </c>
      <c r="E112" s="61">
        <v>637.46</v>
      </c>
      <c r="F112" s="62" t="s">
        <v>15</v>
      </c>
    </row>
    <row r="113" spans="1:6" s="3" customFormat="1" ht="63.75">
      <c r="A113" s="88" t="s">
        <v>946</v>
      </c>
      <c r="B113" s="59" t="s">
        <v>209</v>
      </c>
      <c r="C113" s="60" t="s">
        <v>329</v>
      </c>
      <c r="D113" s="61" t="s">
        <v>15</v>
      </c>
      <c r="E113" s="61">
        <v>34512</v>
      </c>
      <c r="F113" s="62" t="s">
        <v>15</v>
      </c>
    </row>
    <row r="114" spans="1:6" s="3" customFormat="1" ht="25.5">
      <c r="A114" s="88" t="s">
        <v>330</v>
      </c>
      <c r="B114" s="59" t="s">
        <v>209</v>
      </c>
      <c r="C114" s="60" t="s">
        <v>331</v>
      </c>
      <c r="D114" s="61">
        <v>3580</v>
      </c>
      <c r="E114" s="61">
        <v>-4144.46</v>
      </c>
      <c r="F114" s="62">
        <v>7724.46</v>
      </c>
    </row>
    <row r="115" spans="1:6" s="3" customFormat="1" ht="51">
      <c r="A115" s="88" t="s">
        <v>904</v>
      </c>
      <c r="B115" s="59" t="s">
        <v>209</v>
      </c>
      <c r="C115" s="60" t="s">
        <v>922</v>
      </c>
      <c r="D115" s="61">
        <v>3580</v>
      </c>
      <c r="E115" s="61" t="s">
        <v>15</v>
      </c>
      <c r="F115" s="62">
        <v>3580</v>
      </c>
    </row>
    <row r="116" spans="1:6" s="3" customFormat="1" ht="51">
      <c r="A116" s="88" t="s">
        <v>247</v>
      </c>
      <c r="B116" s="59" t="s">
        <v>209</v>
      </c>
      <c r="C116" s="60" t="s">
        <v>332</v>
      </c>
      <c r="D116" s="61" t="s">
        <v>15</v>
      </c>
      <c r="E116" s="61">
        <v>-4094.46</v>
      </c>
      <c r="F116" s="62" t="s">
        <v>15</v>
      </c>
    </row>
    <row r="117" spans="1:6" s="3" customFormat="1" ht="51">
      <c r="A117" s="88" t="s">
        <v>1056</v>
      </c>
      <c r="B117" s="59" t="s">
        <v>209</v>
      </c>
      <c r="C117" s="60" t="s">
        <v>1057</v>
      </c>
      <c r="D117" s="61" t="s">
        <v>15</v>
      </c>
      <c r="E117" s="61">
        <v>-50</v>
      </c>
      <c r="F117" s="62" t="s">
        <v>15</v>
      </c>
    </row>
    <row r="118" spans="1:6" s="3" customFormat="1" ht="12.75">
      <c r="A118" s="88" t="s">
        <v>1536</v>
      </c>
      <c r="B118" s="59" t="s">
        <v>209</v>
      </c>
      <c r="C118" s="60" t="s">
        <v>1537</v>
      </c>
      <c r="D118" s="61" t="s">
        <v>15</v>
      </c>
      <c r="E118" s="61">
        <v>440850</v>
      </c>
      <c r="F118" s="62" t="s">
        <v>15</v>
      </c>
    </row>
    <row r="119" spans="1:6" s="3" customFormat="1" ht="12.75">
      <c r="A119" s="88" t="s">
        <v>1538</v>
      </c>
      <c r="B119" s="59" t="s">
        <v>209</v>
      </c>
      <c r="C119" s="60" t="s">
        <v>1539</v>
      </c>
      <c r="D119" s="61" t="s">
        <v>15</v>
      </c>
      <c r="E119" s="61">
        <v>440850</v>
      </c>
      <c r="F119" s="62" t="s">
        <v>15</v>
      </c>
    </row>
    <row r="120" spans="1:6" s="3" customFormat="1" ht="12.75">
      <c r="A120" s="88" t="s">
        <v>1540</v>
      </c>
      <c r="B120" s="59" t="s">
        <v>209</v>
      </c>
      <c r="C120" s="60" t="s">
        <v>1541</v>
      </c>
      <c r="D120" s="61" t="s">
        <v>15</v>
      </c>
      <c r="E120" s="61">
        <v>440850</v>
      </c>
      <c r="F120" s="62" t="s">
        <v>15</v>
      </c>
    </row>
    <row r="121" spans="1:6" s="3" customFormat="1" ht="12.75">
      <c r="A121" s="88" t="s">
        <v>1540</v>
      </c>
      <c r="B121" s="59" t="s">
        <v>209</v>
      </c>
      <c r="C121" s="60" t="s">
        <v>1542</v>
      </c>
      <c r="D121" s="61" t="s">
        <v>15</v>
      </c>
      <c r="E121" s="61">
        <v>440850</v>
      </c>
      <c r="F121" s="62" t="s">
        <v>15</v>
      </c>
    </row>
    <row r="122" spans="1:6" s="3" customFormat="1" ht="12.75">
      <c r="A122" s="88" t="s">
        <v>37</v>
      </c>
      <c r="B122" s="59" t="s">
        <v>209</v>
      </c>
      <c r="C122" s="60" t="s">
        <v>1058</v>
      </c>
      <c r="D122" s="61">
        <v>787394343.11</v>
      </c>
      <c r="E122" s="61">
        <v>382922233.63</v>
      </c>
      <c r="F122" s="62">
        <v>404472109.48</v>
      </c>
    </row>
    <row r="123" spans="1:6" s="3" customFormat="1" ht="25.5">
      <c r="A123" s="88" t="s">
        <v>38</v>
      </c>
      <c r="B123" s="59" t="s">
        <v>209</v>
      </c>
      <c r="C123" s="60" t="s">
        <v>1059</v>
      </c>
      <c r="D123" s="61">
        <v>787394343.11</v>
      </c>
      <c r="E123" s="61">
        <v>380422233.63</v>
      </c>
      <c r="F123" s="62">
        <v>406972109.48</v>
      </c>
    </row>
    <row r="124" spans="1:6" s="3" customFormat="1" ht="12.75">
      <c r="A124" s="88" t="s">
        <v>39</v>
      </c>
      <c r="B124" s="59" t="s">
        <v>209</v>
      </c>
      <c r="C124" s="60" t="s">
        <v>333</v>
      </c>
      <c r="D124" s="61">
        <v>389324300</v>
      </c>
      <c r="E124" s="61">
        <v>190841600</v>
      </c>
      <c r="F124" s="62">
        <v>198482700</v>
      </c>
    </row>
    <row r="125" spans="1:6" s="3" customFormat="1" ht="12.75">
      <c r="A125" s="88" t="s">
        <v>40</v>
      </c>
      <c r="B125" s="59" t="s">
        <v>209</v>
      </c>
      <c r="C125" s="60" t="s">
        <v>334</v>
      </c>
      <c r="D125" s="61">
        <v>175088600</v>
      </c>
      <c r="E125" s="61">
        <v>152088600</v>
      </c>
      <c r="F125" s="62">
        <v>23000000</v>
      </c>
    </row>
    <row r="126" spans="1:6" s="3" customFormat="1" ht="25.5">
      <c r="A126" s="88" t="s">
        <v>335</v>
      </c>
      <c r="B126" s="59" t="s">
        <v>209</v>
      </c>
      <c r="C126" s="60" t="s">
        <v>336</v>
      </c>
      <c r="D126" s="61">
        <v>175088600</v>
      </c>
      <c r="E126" s="61">
        <v>152088600</v>
      </c>
      <c r="F126" s="62">
        <v>23000000</v>
      </c>
    </row>
    <row r="127" spans="1:6" s="3" customFormat="1" ht="25.5">
      <c r="A127" s="88" t="s">
        <v>41</v>
      </c>
      <c r="B127" s="59" t="s">
        <v>209</v>
      </c>
      <c r="C127" s="60" t="s">
        <v>337</v>
      </c>
      <c r="D127" s="61">
        <v>146141600</v>
      </c>
      <c r="E127" s="61">
        <v>26339800</v>
      </c>
      <c r="F127" s="62">
        <v>119801800</v>
      </c>
    </row>
    <row r="128" spans="1:6" s="3" customFormat="1" ht="25.5">
      <c r="A128" s="88" t="s">
        <v>42</v>
      </c>
      <c r="B128" s="59" t="s">
        <v>209</v>
      </c>
      <c r="C128" s="60" t="s">
        <v>338</v>
      </c>
      <c r="D128" s="61">
        <v>146141600</v>
      </c>
      <c r="E128" s="61">
        <v>26339800</v>
      </c>
      <c r="F128" s="62">
        <v>119801800</v>
      </c>
    </row>
    <row r="129" spans="1:6" s="3" customFormat="1" ht="12.75">
      <c r="A129" s="88" t="s">
        <v>248</v>
      </c>
      <c r="B129" s="59" t="s">
        <v>209</v>
      </c>
      <c r="C129" s="60" t="s">
        <v>339</v>
      </c>
      <c r="D129" s="61">
        <v>68094100</v>
      </c>
      <c r="E129" s="61">
        <v>12413200</v>
      </c>
      <c r="F129" s="62">
        <v>55680900</v>
      </c>
    </row>
    <row r="130" spans="1:6" s="3" customFormat="1" ht="12.75">
      <c r="A130" s="88" t="s">
        <v>249</v>
      </c>
      <c r="B130" s="59" t="s">
        <v>209</v>
      </c>
      <c r="C130" s="60" t="s">
        <v>340</v>
      </c>
      <c r="D130" s="61">
        <v>68094100</v>
      </c>
      <c r="E130" s="61">
        <v>12413200</v>
      </c>
      <c r="F130" s="62">
        <v>55680900</v>
      </c>
    </row>
    <row r="131" spans="1:6" s="3" customFormat="1" ht="25.5">
      <c r="A131" s="88" t="s">
        <v>953</v>
      </c>
      <c r="B131" s="59" t="s">
        <v>209</v>
      </c>
      <c r="C131" s="60" t="s">
        <v>954</v>
      </c>
      <c r="D131" s="61">
        <v>44754500</v>
      </c>
      <c r="E131" s="61" t="s">
        <v>15</v>
      </c>
      <c r="F131" s="62">
        <v>44754500</v>
      </c>
    </row>
    <row r="132" spans="1:6" s="3" customFormat="1" ht="38.25">
      <c r="A132" s="89" t="s">
        <v>955</v>
      </c>
      <c r="B132" s="59" t="s">
        <v>209</v>
      </c>
      <c r="C132" s="60" t="s">
        <v>956</v>
      </c>
      <c r="D132" s="61">
        <v>23339600</v>
      </c>
      <c r="E132" s="61">
        <v>12413200</v>
      </c>
      <c r="F132" s="62">
        <v>10926400</v>
      </c>
    </row>
    <row r="133" spans="1:6" s="3" customFormat="1" ht="25.5">
      <c r="A133" s="88" t="s">
        <v>43</v>
      </c>
      <c r="B133" s="59" t="s">
        <v>209</v>
      </c>
      <c r="C133" s="60" t="s">
        <v>1060</v>
      </c>
      <c r="D133" s="61">
        <v>47110821.09</v>
      </c>
      <c r="E133" s="61">
        <v>9834450.97</v>
      </c>
      <c r="F133" s="62">
        <v>37276370.12</v>
      </c>
    </row>
    <row r="134" spans="1:6" s="3" customFormat="1" ht="38.25">
      <c r="A134" s="89" t="s">
        <v>957</v>
      </c>
      <c r="B134" s="59" t="s">
        <v>209</v>
      </c>
      <c r="C134" s="60" t="s">
        <v>958</v>
      </c>
      <c r="D134" s="61">
        <v>4341800</v>
      </c>
      <c r="E134" s="61">
        <v>840570.97</v>
      </c>
      <c r="F134" s="62">
        <v>3501229.03</v>
      </c>
    </row>
    <row r="135" spans="1:6" s="3" customFormat="1" ht="38.25">
      <c r="A135" s="88" t="s">
        <v>959</v>
      </c>
      <c r="B135" s="59" t="s">
        <v>209</v>
      </c>
      <c r="C135" s="60" t="s">
        <v>960</v>
      </c>
      <c r="D135" s="61">
        <v>4341800</v>
      </c>
      <c r="E135" s="61">
        <v>840570.97</v>
      </c>
      <c r="F135" s="62">
        <v>3501229.03</v>
      </c>
    </row>
    <row r="136" spans="1:6" s="3" customFormat="1" ht="25.5">
      <c r="A136" s="89" t="s">
        <v>1061</v>
      </c>
      <c r="B136" s="59" t="s">
        <v>209</v>
      </c>
      <c r="C136" s="60" t="s">
        <v>1062</v>
      </c>
      <c r="D136" s="61">
        <v>3150000</v>
      </c>
      <c r="E136" s="61" t="s">
        <v>15</v>
      </c>
      <c r="F136" s="62">
        <v>3150000</v>
      </c>
    </row>
    <row r="137" spans="1:6" s="3" customFormat="1" ht="25.5">
      <c r="A137" s="88" t="s">
        <v>1063</v>
      </c>
      <c r="B137" s="59" t="s">
        <v>209</v>
      </c>
      <c r="C137" s="60" t="s">
        <v>1064</v>
      </c>
      <c r="D137" s="61">
        <v>3150000</v>
      </c>
      <c r="E137" s="61" t="s">
        <v>15</v>
      </c>
      <c r="F137" s="62">
        <v>3150000</v>
      </c>
    </row>
    <row r="138" spans="1:6" s="3" customFormat="1" ht="38.25">
      <c r="A138" s="88" t="s">
        <v>923</v>
      </c>
      <c r="B138" s="59" t="s">
        <v>209</v>
      </c>
      <c r="C138" s="60" t="s">
        <v>924</v>
      </c>
      <c r="D138" s="61">
        <v>4997200</v>
      </c>
      <c r="E138" s="61">
        <v>2250000</v>
      </c>
      <c r="F138" s="62">
        <v>2747200</v>
      </c>
    </row>
    <row r="139" spans="1:6" s="3" customFormat="1" ht="38.25">
      <c r="A139" s="89" t="s">
        <v>1009</v>
      </c>
      <c r="B139" s="59" t="s">
        <v>209</v>
      </c>
      <c r="C139" s="60" t="s">
        <v>1010</v>
      </c>
      <c r="D139" s="61">
        <v>726142</v>
      </c>
      <c r="E139" s="61">
        <v>726142</v>
      </c>
      <c r="F139" s="62" t="s">
        <v>15</v>
      </c>
    </row>
    <row r="140" spans="1:6" s="3" customFormat="1" ht="38.25">
      <c r="A140" s="89" t="s">
        <v>1011</v>
      </c>
      <c r="B140" s="59" t="s">
        <v>209</v>
      </c>
      <c r="C140" s="60" t="s">
        <v>1012</v>
      </c>
      <c r="D140" s="61">
        <v>726142</v>
      </c>
      <c r="E140" s="61">
        <v>726142</v>
      </c>
      <c r="F140" s="62" t="s">
        <v>15</v>
      </c>
    </row>
    <row r="141" spans="1:6" s="3" customFormat="1" ht="12.75">
      <c r="A141" s="88" t="s">
        <v>1065</v>
      </c>
      <c r="B141" s="59" t="s">
        <v>209</v>
      </c>
      <c r="C141" s="60" t="s">
        <v>1066</v>
      </c>
      <c r="D141" s="61">
        <v>284800</v>
      </c>
      <c r="E141" s="61" t="s">
        <v>15</v>
      </c>
      <c r="F141" s="62">
        <v>284800</v>
      </c>
    </row>
    <row r="142" spans="1:6" s="3" customFormat="1" ht="12.75">
      <c r="A142" s="88" t="s">
        <v>1067</v>
      </c>
      <c r="B142" s="59" t="s">
        <v>209</v>
      </c>
      <c r="C142" s="60" t="s">
        <v>1068</v>
      </c>
      <c r="D142" s="61">
        <v>284800</v>
      </c>
      <c r="E142" s="61" t="s">
        <v>15</v>
      </c>
      <c r="F142" s="62">
        <v>284800</v>
      </c>
    </row>
    <row r="143" spans="1:6" s="3" customFormat="1" ht="12.75">
      <c r="A143" s="88" t="s">
        <v>44</v>
      </c>
      <c r="B143" s="59" t="s">
        <v>209</v>
      </c>
      <c r="C143" s="60" t="s">
        <v>1069</v>
      </c>
      <c r="D143" s="61">
        <v>33610879.09</v>
      </c>
      <c r="E143" s="61">
        <v>6017738</v>
      </c>
      <c r="F143" s="62">
        <v>27593141.09</v>
      </c>
    </row>
    <row r="144" spans="1:6" s="3" customFormat="1" ht="12.75">
      <c r="A144" s="88" t="s">
        <v>45</v>
      </c>
      <c r="B144" s="59" t="s">
        <v>209</v>
      </c>
      <c r="C144" s="60" t="s">
        <v>1070</v>
      </c>
      <c r="D144" s="61">
        <v>33610879.09</v>
      </c>
      <c r="E144" s="61">
        <v>6017738</v>
      </c>
      <c r="F144" s="62">
        <v>27593141.09</v>
      </c>
    </row>
    <row r="145" spans="1:6" s="3" customFormat="1" ht="63.75">
      <c r="A145" s="88" t="s">
        <v>1013</v>
      </c>
      <c r="B145" s="59" t="s">
        <v>209</v>
      </c>
      <c r="C145" s="60" t="s">
        <v>961</v>
      </c>
      <c r="D145" s="61">
        <v>2400000</v>
      </c>
      <c r="E145" s="61">
        <v>2400000</v>
      </c>
      <c r="F145" s="62" t="s">
        <v>15</v>
      </c>
    </row>
    <row r="146" spans="1:6" s="3" customFormat="1" ht="51">
      <c r="A146" s="88" t="s">
        <v>1345</v>
      </c>
      <c r="B146" s="59" t="s">
        <v>209</v>
      </c>
      <c r="C146" s="60" t="s">
        <v>1338</v>
      </c>
      <c r="D146" s="61">
        <v>146699</v>
      </c>
      <c r="E146" s="61">
        <v>146699</v>
      </c>
      <c r="F146" s="62" t="s">
        <v>15</v>
      </c>
    </row>
    <row r="147" spans="1:6" s="3" customFormat="1" ht="38.25">
      <c r="A147" s="88" t="s">
        <v>1014</v>
      </c>
      <c r="B147" s="59" t="s">
        <v>209</v>
      </c>
      <c r="C147" s="60" t="s">
        <v>341</v>
      </c>
      <c r="D147" s="61">
        <v>20000</v>
      </c>
      <c r="E147" s="61">
        <v>20000</v>
      </c>
      <c r="F147" s="62" t="s">
        <v>15</v>
      </c>
    </row>
    <row r="148" spans="1:6" s="3" customFormat="1" ht="25.5">
      <c r="A148" s="88" t="s">
        <v>1015</v>
      </c>
      <c r="B148" s="59" t="s">
        <v>209</v>
      </c>
      <c r="C148" s="60" t="s">
        <v>342</v>
      </c>
      <c r="D148" s="61">
        <v>274200</v>
      </c>
      <c r="E148" s="61">
        <v>274200</v>
      </c>
      <c r="F148" s="62" t="s">
        <v>15</v>
      </c>
    </row>
    <row r="149" spans="1:6" s="3" customFormat="1" ht="38.25">
      <c r="A149" s="88" t="s">
        <v>1346</v>
      </c>
      <c r="B149" s="59" t="s">
        <v>209</v>
      </c>
      <c r="C149" s="60" t="s">
        <v>1339</v>
      </c>
      <c r="D149" s="61">
        <v>900000</v>
      </c>
      <c r="E149" s="61" t="s">
        <v>15</v>
      </c>
      <c r="F149" s="62">
        <v>900000</v>
      </c>
    </row>
    <row r="150" spans="1:6" s="3" customFormat="1" ht="38.25">
      <c r="A150" s="88" t="s">
        <v>1347</v>
      </c>
      <c r="B150" s="59" t="s">
        <v>209</v>
      </c>
      <c r="C150" s="60" t="s">
        <v>1340</v>
      </c>
      <c r="D150" s="61">
        <v>2831000</v>
      </c>
      <c r="E150" s="61" t="s">
        <v>15</v>
      </c>
      <c r="F150" s="62">
        <v>2831000</v>
      </c>
    </row>
    <row r="151" spans="1:6" s="3" customFormat="1" ht="25.5">
      <c r="A151" s="88" t="s">
        <v>1240</v>
      </c>
      <c r="B151" s="59" t="s">
        <v>209</v>
      </c>
      <c r="C151" s="60" t="s">
        <v>1241</v>
      </c>
      <c r="D151" s="61">
        <v>13135000</v>
      </c>
      <c r="E151" s="61">
        <v>1188000</v>
      </c>
      <c r="F151" s="62">
        <v>11947000</v>
      </c>
    </row>
    <row r="152" spans="1:6" s="3" customFormat="1" ht="25.5">
      <c r="A152" s="88" t="s">
        <v>1016</v>
      </c>
      <c r="B152" s="59" t="s">
        <v>209</v>
      </c>
      <c r="C152" s="60" t="s">
        <v>343</v>
      </c>
      <c r="D152" s="61">
        <v>294900</v>
      </c>
      <c r="E152" s="61" t="s">
        <v>15</v>
      </c>
      <c r="F152" s="62">
        <v>294900</v>
      </c>
    </row>
    <row r="153" spans="1:6" s="3" customFormat="1" ht="38.25">
      <c r="A153" s="88" t="s">
        <v>1071</v>
      </c>
      <c r="B153" s="59" t="s">
        <v>209</v>
      </c>
      <c r="C153" s="60" t="s">
        <v>344</v>
      </c>
      <c r="D153" s="61">
        <v>2075000</v>
      </c>
      <c r="E153" s="61">
        <v>1272739</v>
      </c>
      <c r="F153" s="62">
        <v>802261</v>
      </c>
    </row>
    <row r="154" spans="1:6" s="3" customFormat="1" ht="38.25">
      <c r="A154" s="88" t="s">
        <v>1072</v>
      </c>
      <c r="B154" s="59" t="s">
        <v>209</v>
      </c>
      <c r="C154" s="60" t="s">
        <v>1073</v>
      </c>
      <c r="D154" s="61">
        <v>716100</v>
      </c>
      <c r="E154" s="61">
        <v>716100</v>
      </c>
      <c r="F154" s="62" t="s">
        <v>15</v>
      </c>
    </row>
    <row r="155" spans="1:6" s="3" customFormat="1" ht="38.25">
      <c r="A155" s="88" t="s">
        <v>1074</v>
      </c>
      <c r="B155" s="59" t="s">
        <v>209</v>
      </c>
      <c r="C155" s="60" t="s">
        <v>1075</v>
      </c>
      <c r="D155" s="61">
        <v>4495500</v>
      </c>
      <c r="E155" s="61" t="s">
        <v>15</v>
      </c>
      <c r="F155" s="62">
        <v>4495500</v>
      </c>
    </row>
    <row r="156" spans="1:6" s="3" customFormat="1" ht="38.25">
      <c r="A156" s="88" t="s">
        <v>1348</v>
      </c>
      <c r="B156" s="59" t="s">
        <v>209</v>
      </c>
      <c r="C156" s="60" t="s">
        <v>1341</v>
      </c>
      <c r="D156" s="61">
        <v>5948000</v>
      </c>
      <c r="E156" s="61" t="s">
        <v>15</v>
      </c>
      <c r="F156" s="62">
        <v>5948000</v>
      </c>
    </row>
    <row r="157" spans="1:6" s="3" customFormat="1" ht="51">
      <c r="A157" s="88" t="s">
        <v>1543</v>
      </c>
      <c r="B157" s="59" t="s">
        <v>209</v>
      </c>
      <c r="C157" s="60" t="s">
        <v>1544</v>
      </c>
      <c r="D157" s="61">
        <v>374480.09</v>
      </c>
      <c r="E157" s="61" t="s">
        <v>15</v>
      </c>
      <c r="F157" s="62">
        <v>374480.09</v>
      </c>
    </row>
    <row r="158" spans="1:6" s="3" customFormat="1" ht="12.75">
      <c r="A158" s="88" t="s">
        <v>46</v>
      </c>
      <c r="B158" s="59" t="s">
        <v>209</v>
      </c>
      <c r="C158" s="60" t="s">
        <v>345</v>
      </c>
      <c r="D158" s="61">
        <v>254269192</v>
      </c>
      <c r="E158" s="61">
        <v>138998412.21</v>
      </c>
      <c r="F158" s="62">
        <v>115270779.79</v>
      </c>
    </row>
    <row r="159" spans="1:6" s="3" customFormat="1" ht="25.5">
      <c r="A159" s="88" t="s">
        <v>47</v>
      </c>
      <c r="B159" s="59" t="s">
        <v>209</v>
      </c>
      <c r="C159" s="60" t="s">
        <v>346</v>
      </c>
      <c r="D159" s="61">
        <v>251571192</v>
      </c>
      <c r="E159" s="61">
        <v>137817214.21</v>
      </c>
      <c r="F159" s="62">
        <v>113753977.79</v>
      </c>
    </row>
    <row r="160" spans="1:6" s="3" customFormat="1" ht="25.5">
      <c r="A160" s="88" t="s">
        <v>48</v>
      </c>
      <c r="B160" s="59" t="s">
        <v>209</v>
      </c>
      <c r="C160" s="60" t="s">
        <v>347</v>
      </c>
      <c r="D160" s="61">
        <v>251571192</v>
      </c>
      <c r="E160" s="61">
        <v>137817214.21</v>
      </c>
      <c r="F160" s="62">
        <v>113753977.79</v>
      </c>
    </row>
    <row r="161" spans="1:6" s="3" customFormat="1" ht="51">
      <c r="A161" s="88" t="s">
        <v>1076</v>
      </c>
      <c r="B161" s="59" t="s">
        <v>209</v>
      </c>
      <c r="C161" s="60" t="s">
        <v>348</v>
      </c>
      <c r="D161" s="61">
        <v>836000</v>
      </c>
      <c r="E161" s="61">
        <v>482000</v>
      </c>
      <c r="F161" s="62">
        <v>354000</v>
      </c>
    </row>
    <row r="162" spans="1:6" s="3" customFormat="1" ht="128.25">
      <c r="A162" s="88" t="s">
        <v>1077</v>
      </c>
      <c r="B162" s="59" t="s">
        <v>209</v>
      </c>
      <c r="C162" s="60" t="s">
        <v>349</v>
      </c>
      <c r="D162" s="61">
        <v>26979050</v>
      </c>
      <c r="E162" s="61">
        <v>13400000</v>
      </c>
      <c r="F162" s="62">
        <v>13579050</v>
      </c>
    </row>
    <row r="163" spans="1:6" s="3" customFormat="1" ht="141">
      <c r="A163" s="88" t="s">
        <v>1078</v>
      </c>
      <c r="B163" s="59" t="s">
        <v>209</v>
      </c>
      <c r="C163" s="60" t="s">
        <v>350</v>
      </c>
      <c r="D163" s="61">
        <v>27149376</v>
      </c>
      <c r="E163" s="61">
        <v>11780000</v>
      </c>
      <c r="F163" s="62">
        <v>15369376</v>
      </c>
    </row>
    <row r="164" spans="1:6" s="3" customFormat="1" ht="63.75">
      <c r="A164" s="88" t="s">
        <v>1079</v>
      </c>
      <c r="B164" s="59" t="s">
        <v>209</v>
      </c>
      <c r="C164" s="60" t="s">
        <v>351</v>
      </c>
      <c r="D164" s="61">
        <v>80200</v>
      </c>
      <c r="E164" s="61">
        <v>40300</v>
      </c>
      <c r="F164" s="62">
        <v>39900</v>
      </c>
    </row>
    <row r="165" spans="1:6" s="3" customFormat="1" ht="51">
      <c r="A165" s="88" t="s">
        <v>1080</v>
      </c>
      <c r="B165" s="59" t="s">
        <v>209</v>
      </c>
      <c r="C165" s="60" t="s">
        <v>352</v>
      </c>
      <c r="D165" s="61">
        <v>53900</v>
      </c>
      <c r="E165" s="61">
        <v>800</v>
      </c>
      <c r="F165" s="62">
        <v>53100</v>
      </c>
    </row>
    <row r="166" spans="1:6" s="3" customFormat="1" ht="51">
      <c r="A166" s="88" t="s">
        <v>1081</v>
      </c>
      <c r="B166" s="59" t="s">
        <v>209</v>
      </c>
      <c r="C166" s="60" t="s">
        <v>353</v>
      </c>
      <c r="D166" s="61">
        <v>2530498</v>
      </c>
      <c r="E166" s="61">
        <v>1516910</v>
      </c>
      <c r="F166" s="62">
        <v>1013588</v>
      </c>
    </row>
    <row r="167" spans="1:6" s="3" customFormat="1" ht="51">
      <c r="A167" s="89" t="s">
        <v>1082</v>
      </c>
      <c r="B167" s="59" t="s">
        <v>209</v>
      </c>
      <c r="C167" s="60" t="s">
        <v>354</v>
      </c>
      <c r="D167" s="61">
        <v>406173</v>
      </c>
      <c r="E167" s="61">
        <v>370249.21</v>
      </c>
      <c r="F167" s="62">
        <v>35923.79</v>
      </c>
    </row>
    <row r="168" spans="1:6" s="3" customFormat="1" ht="51">
      <c r="A168" s="89" t="s">
        <v>1083</v>
      </c>
      <c r="B168" s="59" t="s">
        <v>209</v>
      </c>
      <c r="C168" s="60" t="s">
        <v>355</v>
      </c>
      <c r="D168" s="61">
        <v>51402</v>
      </c>
      <c r="E168" s="61">
        <v>32000</v>
      </c>
      <c r="F168" s="62">
        <v>19402</v>
      </c>
    </row>
    <row r="169" spans="1:6" s="3" customFormat="1" ht="51">
      <c r="A169" s="89" t="s">
        <v>1084</v>
      </c>
      <c r="B169" s="59" t="s">
        <v>209</v>
      </c>
      <c r="C169" s="60" t="s">
        <v>356</v>
      </c>
      <c r="D169" s="61">
        <v>2078160</v>
      </c>
      <c r="E169" s="61">
        <v>950000</v>
      </c>
      <c r="F169" s="62">
        <v>1128160</v>
      </c>
    </row>
    <row r="170" spans="1:6" s="3" customFormat="1" ht="89.25">
      <c r="A170" s="89" t="s">
        <v>1085</v>
      </c>
      <c r="B170" s="59" t="s">
        <v>209</v>
      </c>
      <c r="C170" s="60" t="s">
        <v>357</v>
      </c>
      <c r="D170" s="61">
        <v>156000</v>
      </c>
      <c r="E170" s="61">
        <v>78400</v>
      </c>
      <c r="F170" s="62">
        <v>77600</v>
      </c>
    </row>
    <row r="171" spans="1:6" s="3" customFormat="1" ht="141">
      <c r="A171" s="89" t="s">
        <v>1078</v>
      </c>
      <c r="B171" s="59" t="s">
        <v>209</v>
      </c>
      <c r="C171" s="60" t="s">
        <v>358</v>
      </c>
      <c r="D171" s="61">
        <v>127380533</v>
      </c>
      <c r="E171" s="61">
        <v>73312000</v>
      </c>
      <c r="F171" s="62">
        <v>54068533</v>
      </c>
    </row>
    <row r="172" spans="1:6" s="3" customFormat="1" ht="63.75">
      <c r="A172" s="89" t="s">
        <v>1086</v>
      </c>
      <c r="B172" s="59" t="s">
        <v>209</v>
      </c>
      <c r="C172" s="60" t="s">
        <v>359</v>
      </c>
      <c r="D172" s="61">
        <v>4875500</v>
      </c>
      <c r="E172" s="61">
        <v>2250000</v>
      </c>
      <c r="F172" s="62">
        <v>2625500</v>
      </c>
    </row>
    <row r="173" spans="1:6" s="3" customFormat="1" ht="38.25">
      <c r="A173" s="89" t="s">
        <v>1087</v>
      </c>
      <c r="B173" s="59" t="s">
        <v>209</v>
      </c>
      <c r="C173" s="60" t="s">
        <v>360</v>
      </c>
      <c r="D173" s="61">
        <v>6905200</v>
      </c>
      <c r="E173" s="61">
        <v>3281000</v>
      </c>
      <c r="F173" s="62">
        <v>3624200</v>
      </c>
    </row>
    <row r="174" spans="1:6" s="3" customFormat="1" ht="128.25">
      <c r="A174" s="89" t="s">
        <v>1088</v>
      </c>
      <c r="B174" s="59" t="s">
        <v>209</v>
      </c>
      <c r="C174" s="60" t="s">
        <v>361</v>
      </c>
      <c r="D174" s="61">
        <v>31345400</v>
      </c>
      <c r="E174" s="61">
        <v>17060000</v>
      </c>
      <c r="F174" s="62">
        <v>14285400</v>
      </c>
    </row>
    <row r="175" spans="1:6" s="3" customFormat="1" ht="51">
      <c r="A175" s="89" t="s">
        <v>1089</v>
      </c>
      <c r="B175" s="59" t="s">
        <v>209</v>
      </c>
      <c r="C175" s="60" t="s">
        <v>362</v>
      </c>
      <c r="D175" s="61">
        <v>17150200</v>
      </c>
      <c r="E175" s="61">
        <v>10004400</v>
      </c>
      <c r="F175" s="62">
        <v>7145800</v>
      </c>
    </row>
    <row r="176" spans="1:6" s="3" customFormat="1" ht="63.75">
      <c r="A176" s="89" t="s">
        <v>1090</v>
      </c>
      <c r="B176" s="59" t="s">
        <v>209</v>
      </c>
      <c r="C176" s="60" t="s">
        <v>363</v>
      </c>
      <c r="D176" s="61">
        <v>831000</v>
      </c>
      <c r="E176" s="61">
        <v>501055</v>
      </c>
      <c r="F176" s="62">
        <v>329945</v>
      </c>
    </row>
    <row r="177" spans="1:6" s="3" customFormat="1" ht="25.5">
      <c r="A177" s="89" t="s">
        <v>1091</v>
      </c>
      <c r="B177" s="59" t="s">
        <v>209</v>
      </c>
      <c r="C177" s="60" t="s">
        <v>364</v>
      </c>
      <c r="D177" s="61">
        <v>2680000</v>
      </c>
      <c r="E177" s="61">
        <v>2680000</v>
      </c>
      <c r="F177" s="62" t="s">
        <v>15</v>
      </c>
    </row>
    <row r="178" spans="1:6" s="3" customFormat="1" ht="89.25">
      <c r="A178" s="89" t="s">
        <v>1092</v>
      </c>
      <c r="B178" s="59" t="s">
        <v>209</v>
      </c>
      <c r="C178" s="60" t="s">
        <v>1093</v>
      </c>
      <c r="D178" s="61">
        <v>82600</v>
      </c>
      <c r="E178" s="61">
        <v>78100</v>
      </c>
      <c r="F178" s="62">
        <v>4500</v>
      </c>
    </row>
    <row r="179" spans="1:6" s="3" customFormat="1" ht="51">
      <c r="A179" s="89" t="s">
        <v>49</v>
      </c>
      <c r="B179" s="59" t="s">
        <v>209</v>
      </c>
      <c r="C179" s="60" t="s">
        <v>365</v>
      </c>
      <c r="D179" s="61">
        <v>1611800</v>
      </c>
      <c r="E179" s="61">
        <v>529000</v>
      </c>
      <c r="F179" s="62">
        <v>1082800</v>
      </c>
    </row>
    <row r="180" spans="1:6" s="3" customFormat="1" ht="51">
      <c r="A180" s="89" t="s">
        <v>50</v>
      </c>
      <c r="B180" s="59" t="s">
        <v>209</v>
      </c>
      <c r="C180" s="60" t="s">
        <v>366</v>
      </c>
      <c r="D180" s="61">
        <v>1611800</v>
      </c>
      <c r="E180" s="61">
        <v>529000</v>
      </c>
      <c r="F180" s="62">
        <v>1082800</v>
      </c>
    </row>
    <row r="181" spans="1:6" s="3" customFormat="1" ht="25.5">
      <c r="A181" s="89" t="s">
        <v>51</v>
      </c>
      <c r="B181" s="59" t="s">
        <v>209</v>
      </c>
      <c r="C181" s="60" t="s">
        <v>367</v>
      </c>
      <c r="D181" s="61">
        <v>1033400</v>
      </c>
      <c r="E181" s="61">
        <v>599398</v>
      </c>
      <c r="F181" s="62">
        <v>434002</v>
      </c>
    </row>
    <row r="182" spans="1:6" s="3" customFormat="1" ht="25.5">
      <c r="A182" s="89" t="s">
        <v>52</v>
      </c>
      <c r="B182" s="59" t="s">
        <v>209</v>
      </c>
      <c r="C182" s="60" t="s">
        <v>368</v>
      </c>
      <c r="D182" s="61">
        <v>1033400</v>
      </c>
      <c r="E182" s="61">
        <v>599398</v>
      </c>
      <c r="F182" s="62">
        <v>434002</v>
      </c>
    </row>
    <row r="183" spans="1:6" s="3" customFormat="1" ht="38.25">
      <c r="A183" s="89" t="s">
        <v>53</v>
      </c>
      <c r="B183" s="59" t="s">
        <v>209</v>
      </c>
      <c r="C183" s="60" t="s">
        <v>369</v>
      </c>
      <c r="D183" s="61">
        <v>52800</v>
      </c>
      <c r="E183" s="61">
        <v>52800</v>
      </c>
      <c r="F183" s="62" t="s">
        <v>15</v>
      </c>
    </row>
    <row r="184" spans="1:6" s="3" customFormat="1" ht="38.25">
      <c r="A184" s="89" t="s">
        <v>54</v>
      </c>
      <c r="B184" s="59" t="s">
        <v>209</v>
      </c>
      <c r="C184" s="60" t="s">
        <v>370</v>
      </c>
      <c r="D184" s="61">
        <v>52800</v>
      </c>
      <c r="E184" s="61">
        <v>52800</v>
      </c>
      <c r="F184" s="62" t="s">
        <v>15</v>
      </c>
    </row>
    <row r="185" spans="1:6" s="3" customFormat="1" ht="12.75">
      <c r="A185" s="89" t="s">
        <v>55</v>
      </c>
      <c r="B185" s="59" t="s">
        <v>209</v>
      </c>
      <c r="C185" s="60" t="s">
        <v>371</v>
      </c>
      <c r="D185" s="61">
        <v>96690030.02</v>
      </c>
      <c r="E185" s="61">
        <v>40747770.45</v>
      </c>
      <c r="F185" s="62">
        <v>55942259.57</v>
      </c>
    </row>
    <row r="186" spans="1:6" s="3" customFormat="1" ht="38.25">
      <c r="A186" s="89" t="s">
        <v>56</v>
      </c>
      <c r="B186" s="59" t="s">
        <v>209</v>
      </c>
      <c r="C186" s="60" t="s">
        <v>372</v>
      </c>
      <c r="D186" s="61">
        <v>45325266.02</v>
      </c>
      <c r="E186" s="61">
        <v>25527156.45</v>
      </c>
      <c r="F186" s="62">
        <v>19798109.57</v>
      </c>
    </row>
    <row r="187" spans="1:6" s="3" customFormat="1" ht="38.25">
      <c r="A187" s="89" t="s">
        <v>57</v>
      </c>
      <c r="B187" s="59" t="s">
        <v>209</v>
      </c>
      <c r="C187" s="60" t="s">
        <v>373</v>
      </c>
      <c r="D187" s="61">
        <v>45325266.02</v>
      </c>
      <c r="E187" s="61">
        <v>25527156.45</v>
      </c>
      <c r="F187" s="62">
        <v>19798109.57</v>
      </c>
    </row>
    <row r="188" spans="1:6" s="3" customFormat="1" ht="63.75">
      <c r="A188" s="89" t="s">
        <v>1094</v>
      </c>
      <c r="B188" s="59" t="s">
        <v>209</v>
      </c>
      <c r="C188" s="60" t="s">
        <v>374</v>
      </c>
      <c r="D188" s="61">
        <v>2391500</v>
      </c>
      <c r="E188" s="61">
        <v>1350000</v>
      </c>
      <c r="F188" s="62">
        <v>1041500</v>
      </c>
    </row>
    <row r="189" spans="1:6" s="3" customFormat="1" ht="63.75">
      <c r="A189" s="89" t="s">
        <v>1095</v>
      </c>
      <c r="B189" s="59" t="s">
        <v>209</v>
      </c>
      <c r="C189" s="60" t="s">
        <v>375</v>
      </c>
      <c r="D189" s="61">
        <v>4365357</v>
      </c>
      <c r="E189" s="61">
        <v>2400000</v>
      </c>
      <c r="F189" s="62">
        <v>1965357</v>
      </c>
    </row>
    <row r="190" spans="1:6" s="3" customFormat="1" ht="63.75">
      <c r="A190" s="88" t="s">
        <v>1096</v>
      </c>
      <c r="B190" s="59" t="s">
        <v>209</v>
      </c>
      <c r="C190" s="60" t="s">
        <v>376</v>
      </c>
      <c r="D190" s="61">
        <v>1937508</v>
      </c>
      <c r="E190" s="61">
        <v>1110000</v>
      </c>
      <c r="F190" s="62">
        <v>827508</v>
      </c>
    </row>
    <row r="191" spans="1:6" s="3" customFormat="1" ht="63.75">
      <c r="A191" s="88" t="s">
        <v>1097</v>
      </c>
      <c r="B191" s="59" t="s">
        <v>209</v>
      </c>
      <c r="C191" s="60" t="s">
        <v>377</v>
      </c>
      <c r="D191" s="61">
        <v>1434580</v>
      </c>
      <c r="E191" s="61">
        <v>700000</v>
      </c>
      <c r="F191" s="62">
        <v>734580</v>
      </c>
    </row>
    <row r="192" spans="1:6" s="3" customFormat="1" ht="63.75">
      <c r="A192" s="88" t="s">
        <v>1098</v>
      </c>
      <c r="B192" s="59" t="s">
        <v>209</v>
      </c>
      <c r="C192" s="60" t="s">
        <v>378</v>
      </c>
      <c r="D192" s="61">
        <v>253300</v>
      </c>
      <c r="E192" s="61">
        <v>147800</v>
      </c>
      <c r="F192" s="62">
        <v>105500</v>
      </c>
    </row>
    <row r="193" spans="1:6" s="3" customFormat="1" ht="63.75">
      <c r="A193" s="88" t="s">
        <v>1099</v>
      </c>
      <c r="B193" s="59" t="s">
        <v>209</v>
      </c>
      <c r="C193" s="60" t="s">
        <v>379</v>
      </c>
      <c r="D193" s="61">
        <v>15198000</v>
      </c>
      <c r="E193" s="61">
        <v>8865500</v>
      </c>
      <c r="F193" s="62">
        <v>6332500</v>
      </c>
    </row>
    <row r="194" spans="1:6" s="3" customFormat="1" ht="63.75">
      <c r="A194" s="88" t="s">
        <v>1100</v>
      </c>
      <c r="B194" s="59" t="s">
        <v>209</v>
      </c>
      <c r="C194" s="60" t="s">
        <v>380</v>
      </c>
      <c r="D194" s="61">
        <v>2096700</v>
      </c>
      <c r="E194" s="61">
        <v>1100000</v>
      </c>
      <c r="F194" s="62">
        <v>996700</v>
      </c>
    </row>
    <row r="195" spans="1:6" s="3" customFormat="1" ht="63.75">
      <c r="A195" s="88" t="s">
        <v>1101</v>
      </c>
      <c r="B195" s="59" t="s">
        <v>209</v>
      </c>
      <c r="C195" s="60" t="s">
        <v>381</v>
      </c>
      <c r="D195" s="61">
        <v>3877900</v>
      </c>
      <c r="E195" s="61">
        <v>2100000</v>
      </c>
      <c r="F195" s="62">
        <v>1777900</v>
      </c>
    </row>
    <row r="196" spans="1:6" s="3" customFormat="1" ht="63.75">
      <c r="A196" s="88" t="s">
        <v>1102</v>
      </c>
      <c r="B196" s="59" t="s">
        <v>209</v>
      </c>
      <c r="C196" s="60" t="s">
        <v>382</v>
      </c>
      <c r="D196" s="61">
        <v>1178903</v>
      </c>
      <c r="E196" s="61">
        <v>610000</v>
      </c>
      <c r="F196" s="62">
        <v>568903</v>
      </c>
    </row>
    <row r="197" spans="1:6" s="3" customFormat="1" ht="63.75">
      <c r="A197" s="88" t="s">
        <v>1103</v>
      </c>
      <c r="B197" s="59" t="s">
        <v>209</v>
      </c>
      <c r="C197" s="60" t="s">
        <v>383</v>
      </c>
      <c r="D197" s="61">
        <v>2504430</v>
      </c>
      <c r="E197" s="61">
        <v>1350000</v>
      </c>
      <c r="F197" s="62">
        <v>1154430</v>
      </c>
    </row>
    <row r="198" spans="1:6" s="3" customFormat="1" ht="63.75">
      <c r="A198" s="88" t="s">
        <v>1104</v>
      </c>
      <c r="B198" s="59" t="s">
        <v>209</v>
      </c>
      <c r="C198" s="60" t="s">
        <v>384</v>
      </c>
      <c r="D198" s="61">
        <v>4608505</v>
      </c>
      <c r="E198" s="61">
        <v>2600000</v>
      </c>
      <c r="F198" s="62">
        <v>2008505</v>
      </c>
    </row>
    <row r="199" spans="1:6" s="3" customFormat="1" ht="63.75">
      <c r="A199" s="88" t="s">
        <v>1105</v>
      </c>
      <c r="B199" s="59" t="s">
        <v>209</v>
      </c>
      <c r="C199" s="60" t="s">
        <v>385</v>
      </c>
      <c r="D199" s="61">
        <v>1401851</v>
      </c>
      <c r="E199" s="61">
        <v>800000</v>
      </c>
      <c r="F199" s="62">
        <v>601851</v>
      </c>
    </row>
    <row r="200" spans="1:6" s="3" customFormat="1" ht="63.75">
      <c r="A200" s="88" t="s">
        <v>1106</v>
      </c>
      <c r="B200" s="59" t="s">
        <v>209</v>
      </c>
      <c r="C200" s="60" t="s">
        <v>386</v>
      </c>
      <c r="D200" s="61">
        <v>26404</v>
      </c>
      <c r="E200" s="61">
        <v>26404</v>
      </c>
      <c r="F200" s="62" t="s">
        <v>15</v>
      </c>
    </row>
    <row r="201" spans="1:6" s="3" customFormat="1" ht="63.75">
      <c r="A201" s="88" t="s">
        <v>1107</v>
      </c>
      <c r="B201" s="59" t="s">
        <v>209</v>
      </c>
      <c r="C201" s="60" t="s">
        <v>387</v>
      </c>
      <c r="D201" s="61">
        <v>26404</v>
      </c>
      <c r="E201" s="61">
        <v>26404</v>
      </c>
      <c r="F201" s="62" t="s">
        <v>15</v>
      </c>
    </row>
    <row r="202" spans="1:6" s="3" customFormat="1" ht="63.75">
      <c r="A202" s="88" t="s">
        <v>1108</v>
      </c>
      <c r="B202" s="59" t="s">
        <v>209</v>
      </c>
      <c r="C202" s="60" t="s">
        <v>388</v>
      </c>
      <c r="D202" s="61">
        <v>26404</v>
      </c>
      <c r="E202" s="61">
        <v>26404</v>
      </c>
      <c r="F202" s="62" t="s">
        <v>15</v>
      </c>
    </row>
    <row r="203" spans="1:6" s="3" customFormat="1" ht="63.75">
      <c r="A203" s="88" t="s">
        <v>1109</v>
      </c>
      <c r="B203" s="59" t="s">
        <v>209</v>
      </c>
      <c r="C203" s="60" t="s">
        <v>389</v>
      </c>
      <c r="D203" s="61">
        <v>26404</v>
      </c>
      <c r="E203" s="61">
        <v>26404</v>
      </c>
      <c r="F203" s="62" t="s">
        <v>15</v>
      </c>
    </row>
    <row r="204" spans="1:6" s="3" customFormat="1" ht="63.75">
      <c r="A204" s="88" t="s">
        <v>1110</v>
      </c>
      <c r="B204" s="59" t="s">
        <v>209</v>
      </c>
      <c r="C204" s="60" t="s">
        <v>390</v>
      </c>
      <c r="D204" s="61">
        <v>26404</v>
      </c>
      <c r="E204" s="61">
        <v>26404</v>
      </c>
      <c r="F204" s="62" t="s">
        <v>15</v>
      </c>
    </row>
    <row r="205" spans="1:6" s="3" customFormat="1" ht="63.75">
      <c r="A205" s="88" t="s">
        <v>1111</v>
      </c>
      <c r="B205" s="59" t="s">
        <v>209</v>
      </c>
      <c r="C205" s="60" t="s">
        <v>391</v>
      </c>
      <c r="D205" s="61">
        <v>26404</v>
      </c>
      <c r="E205" s="61">
        <v>26404</v>
      </c>
      <c r="F205" s="62" t="s">
        <v>15</v>
      </c>
    </row>
    <row r="206" spans="1:6" s="3" customFormat="1" ht="63.75">
      <c r="A206" s="88" t="s">
        <v>1112</v>
      </c>
      <c r="B206" s="59" t="s">
        <v>209</v>
      </c>
      <c r="C206" s="60" t="s">
        <v>392</v>
      </c>
      <c r="D206" s="61">
        <v>26404</v>
      </c>
      <c r="E206" s="61">
        <v>13202</v>
      </c>
      <c r="F206" s="62">
        <v>13202</v>
      </c>
    </row>
    <row r="207" spans="1:6" s="3" customFormat="1" ht="63.75">
      <c r="A207" s="88" t="s">
        <v>1113</v>
      </c>
      <c r="B207" s="59" t="s">
        <v>209</v>
      </c>
      <c r="C207" s="60" t="s">
        <v>393</v>
      </c>
      <c r="D207" s="61">
        <v>26404</v>
      </c>
      <c r="E207" s="61" t="s">
        <v>15</v>
      </c>
      <c r="F207" s="62">
        <v>26404</v>
      </c>
    </row>
    <row r="208" spans="1:6" s="3" customFormat="1" ht="89.25">
      <c r="A208" s="88" t="s">
        <v>1114</v>
      </c>
      <c r="B208" s="59" t="s">
        <v>209</v>
      </c>
      <c r="C208" s="60" t="s">
        <v>394</v>
      </c>
      <c r="D208" s="61">
        <v>769672</v>
      </c>
      <c r="E208" s="61">
        <v>395000</v>
      </c>
      <c r="F208" s="62">
        <v>374672</v>
      </c>
    </row>
    <row r="209" spans="1:6" s="3" customFormat="1" ht="76.5">
      <c r="A209" s="88" t="s">
        <v>1115</v>
      </c>
      <c r="B209" s="59" t="s">
        <v>209</v>
      </c>
      <c r="C209" s="60" t="s">
        <v>395</v>
      </c>
      <c r="D209" s="61">
        <v>102809.16</v>
      </c>
      <c r="E209" s="61">
        <v>77400</v>
      </c>
      <c r="F209" s="62">
        <v>25409.16</v>
      </c>
    </row>
    <row r="210" spans="1:6" s="3" customFormat="1" ht="76.5">
      <c r="A210" s="88" t="s">
        <v>1116</v>
      </c>
      <c r="B210" s="59" t="s">
        <v>209</v>
      </c>
      <c r="C210" s="60" t="s">
        <v>396</v>
      </c>
      <c r="D210" s="61">
        <v>48000</v>
      </c>
      <c r="E210" s="61">
        <v>48000</v>
      </c>
      <c r="F210" s="62" t="s">
        <v>15</v>
      </c>
    </row>
    <row r="211" spans="1:6" s="3" customFormat="1" ht="76.5">
      <c r="A211" s="88" t="s">
        <v>1117</v>
      </c>
      <c r="B211" s="59" t="s">
        <v>209</v>
      </c>
      <c r="C211" s="60" t="s">
        <v>397</v>
      </c>
      <c r="D211" s="61">
        <v>72332.9</v>
      </c>
      <c r="E211" s="61">
        <v>48000</v>
      </c>
      <c r="F211" s="62">
        <v>24332.9</v>
      </c>
    </row>
    <row r="212" spans="1:6" s="3" customFormat="1" ht="76.5">
      <c r="A212" s="88" t="s">
        <v>1118</v>
      </c>
      <c r="B212" s="59" t="s">
        <v>209</v>
      </c>
      <c r="C212" s="60" t="s">
        <v>398</v>
      </c>
      <c r="D212" s="61">
        <v>77165.28</v>
      </c>
      <c r="E212" s="61">
        <v>51582</v>
      </c>
      <c r="F212" s="62">
        <v>25583.28</v>
      </c>
    </row>
    <row r="213" spans="1:6" s="3" customFormat="1" ht="76.5">
      <c r="A213" s="88" t="s">
        <v>1119</v>
      </c>
      <c r="B213" s="59" t="s">
        <v>209</v>
      </c>
      <c r="C213" s="60" t="s">
        <v>399</v>
      </c>
      <c r="D213" s="61">
        <v>92888.64</v>
      </c>
      <c r="E213" s="61">
        <v>54185.04</v>
      </c>
      <c r="F213" s="62">
        <v>38703.6</v>
      </c>
    </row>
    <row r="214" spans="1:6" s="3" customFormat="1" ht="76.5">
      <c r="A214" s="88" t="s">
        <v>1120</v>
      </c>
      <c r="B214" s="59" t="s">
        <v>209</v>
      </c>
      <c r="C214" s="60" t="s">
        <v>400</v>
      </c>
      <c r="D214" s="61">
        <v>72000</v>
      </c>
      <c r="E214" s="61">
        <v>62000</v>
      </c>
      <c r="F214" s="62">
        <v>10000</v>
      </c>
    </row>
    <row r="215" spans="1:6" s="3" customFormat="1" ht="76.5">
      <c r="A215" s="88" t="s">
        <v>1121</v>
      </c>
      <c r="B215" s="59" t="s">
        <v>209</v>
      </c>
      <c r="C215" s="60" t="s">
        <v>401</v>
      </c>
      <c r="D215" s="61">
        <v>68635.32</v>
      </c>
      <c r="E215" s="61">
        <v>31000</v>
      </c>
      <c r="F215" s="62">
        <v>37635.32</v>
      </c>
    </row>
    <row r="216" spans="1:6" s="3" customFormat="1" ht="76.5">
      <c r="A216" s="88" t="s">
        <v>1122</v>
      </c>
      <c r="B216" s="59" t="s">
        <v>209</v>
      </c>
      <c r="C216" s="60" t="s">
        <v>402</v>
      </c>
      <c r="D216" s="61">
        <v>98763.84</v>
      </c>
      <c r="E216" s="61">
        <v>57460</v>
      </c>
      <c r="F216" s="62">
        <v>41303.84</v>
      </c>
    </row>
    <row r="217" spans="1:6" s="3" customFormat="1" ht="76.5">
      <c r="A217" s="88" t="s">
        <v>1123</v>
      </c>
      <c r="B217" s="59" t="s">
        <v>209</v>
      </c>
      <c r="C217" s="60" t="s">
        <v>403</v>
      </c>
      <c r="D217" s="61">
        <v>60000</v>
      </c>
      <c r="E217" s="61">
        <v>35000</v>
      </c>
      <c r="F217" s="62">
        <v>25000</v>
      </c>
    </row>
    <row r="218" spans="1:6" s="3" customFormat="1" ht="76.5">
      <c r="A218" s="88" t="s">
        <v>1124</v>
      </c>
      <c r="B218" s="59" t="s">
        <v>209</v>
      </c>
      <c r="C218" s="60" t="s">
        <v>404</v>
      </c>
      <c r="D218" s="61">
        <v>112553.88</v>
      </c>
      <c r="E218" s="61">
        <v>84415.41</v>
      </c>
      <c r="F218" s="62">
        <v>28138.47</v>
      </c>
    </row>
    <row r="219" spans="1:6" s="3" customFormat="1" ht="63.75">
      <c r="A219" s="88" t="s">
        <v>1125</v>
      </c>
      <c r="B219" s="59" t="s">
        <v>209</v>
      </c>
      <c r="C219" s="60" t="s">
        <v>405</v>
      </c>
      <c r="D219" s="61">
        <v>384836</v>
      </c>
      <c r="E219" s="61">
        <v>215236</v>
      </c>
      <c r="F219" s="62">
        <v>169600</v>
      </c>
    </row>
    <row r="220" spans="1:6" s="3" customFormat="1" ht="63.75">
      <c r="A220" s="88" t="s">
        <v>1126</v>
      </c>
      <c r="B220" s="59" t="s">
        <v>209</v>
      </c>
      <c r="C220" s="60" t="s">
        <v>406</v>
      </c>
      <c r="D220" s="61">
        <v>384836</v>
      </c>
      <c r="E220" s="61">
        <v>186000</v>
      </c>
      <c r="F220" s="62">
        <v>198836</v>
      </c>
    </row>
    <row r="221" spans="1:6" s="3" customFormat="1" ht="63.75">
      <c r="A221" s="88" t="s">
        <v>1127</v>
      </c>
      <c r="B221" s="59" t="s">
        <v>209</v>
      </c>
      <c r="C221" s="60" t="s">
        <v>407</v>
      </c>
      <c r="D221" s="61">
        <v>852170</v>
      </c>
      <c r="E221" s="61">
        <v>520000</v>
      </c>
      <c r="F221" s="62">
        <v>332170</v>
      </c>
    </row>
    <row r="222" spans="1:6" s="3" customFormat="1" ht="63.75">
      <c r="A222" s="88" t="s">
        <v>1128</v>
      </c>
      <c r="B222" s="59" t="s">
        <v>209</v>
      </c>
      <c r="C222" s="60" t="s">
        <v>1129</v>
      </c>
      <c r="D222" s="61">
        <v>26404</v>
      </c>
      <c r="E222" s="61">
        <v>26404</v>
      </c>
      <c r="F222" s="62" t="s">
        <v>15</v>
      </c>
    </row>
    <row r="223" spans="1:6" s="3" customFormat="1" ht="63.75">
      <c r="A223" s="88" t="s">
        <v>1130</v>
      </c>
      <c r="B223" s="59" t="s">
        <v>209</v>
      </c>
      <c r="C223" s="60" t="s">
        <v>1131</v>
      </c>
      <c r="D223" s="61">
        <v>26404</v>
      </c>
      <c r="E223" s="61">
        <v>26404</v>
      </c>
      <c r="F223" s="62" t="s">
        <v>15</v>
      </c>
    </row>
    <row r="224" spans="1:6" s="3" customFormat="1" ht="63.75">
      <c r="A224" s="88" t="s">
        <v>1132</v>
      </c>
      <c r="B224" s="59" t="s">
        <v>209</v>
      </c>
      <c r="C224" s="60" t="s">
        <v>1133</v>
      </c>
      <c r="D224" s="61">
        <v>294812</v>
      </c>
      <c r="E224" s="61">
        <v>138870</v>
      </c>
      <c r="F224" s="62">
        <v>155942</v>
      </c>
    </row>
    <row r="225" spans="1:6" s="3" customFormat="1" ht="63.75">
      <c r="A225" s="88" t="s">
        <v>1134</v>
      </c>
      <c r="B225" s="59" t="s">
        <v>209</v>
      </c>
      <c r="C225" s="60" t="s">
        <v>1135</v>
      </c>
      <c r="D225" s="61">
        <v>26404</v>
      </c>
      <c r="E225" s="61">
        <v>26404</v>
      </c>
      <c r="F225" s="62" t="s">
        <v>15</v>
      </c>
    </row>
    <row r="226" spans="1:6" s="3" customFormat="1" ht="63.75">
      <c r="A226" s="88" t="s">
        <v>1136</v>
      </c>
      <c r="B226" s="59" t="s">
        <v>209</v>
      </c>
      <c r="C226" s="60" t="s">
        <v>1137</v>
      </c>
      <c r="D226" s="61">
        <v>294813</v>
      </c>
      <c r="E226" s="61">
        <v>138870</v>
      </c>
      <c r="F226" s="62">
        <v>155943</v>
      </c>
    </row>
    <row r="227" spans="1:6" s="3" customFormat="1" ht="38.25">
      <c r="A227" s="88" t="s">
        <v>905</v>
      </c>
      <c r="B227" s="59" t="s">
        <v>209</v>
      </c>
      <c r="C227" s="60" t="s">
        <v>906</v>
      </c>
      <c r="D227" s="61">
        <v>15819300</v>
      </c>
      <c r="E227" s="61">
        <v>9843120</v>
      </c>
      <c r="F227" s="62">
        <v>5976180</v>
      </c>
    </row>
    <row r="228" spans="1:6" s="3" customFormat="1" ht="12.75">
      <c r="A228" s="88" t="s">
        <v>1138</v>
      </c>
      <c r="B228" s="59" t="s">
        <v>209</v>
      </c>
      <c r="C228" s="60" t="s">
        <v>1139</v>
      </c>
      <c r="D228" s="61">
        <v>35545464</v>
      </c>
      <c r="E228" s="61">
        <v>5377494</v>
      </c>
      <c r="F228" s="62">
        <v>30167970</v>
      </c>
    </row>
    <row r="229" spans="1:6" s="3" customFormat="1" ht="25.5">
      <c r="A229" s="88" t="s">
        <v>1140</v>
      </c>
      <c r="B229" s="59" t="s">
        <v>209</v>
      </c>
      <c r="C229" s="60" t="s">
        <v>1141</v>
      </c>
      <c r="D229" s="61">
        <v>35545464</v>
      </c>
      <c r="E229" s="61">
        <v>5377494</v>
      </c>
      <c r="F229" s="62">
        <v>30167970</v>
      </c>
    </row>
    <row r="230" spans="1:6" s="3" customFormat="1" ht="25.5">
      <c r="A230" s="88" t="s">
        <v>1142</v>
      </c>
      <c r="B230" s="59" t="s">
        <v>209</v>
      </c>
      <c r="C230" s="60" t="s">
        <v>1143</v>
      </c>
      <c r="D230" s="61">
        <v>817700</v>
      </c>
      <c r="E230" s="61">
        <v>817700</v>
      </c>
      <c r="F230" s="62" t="s">
        <v>15</v>
      </c>
    </row>
    <row r="231" spans="1:6" s="3" customFormat="1" ht="25.5">
      <c r="A231" s="88" t="s">
        <v>1144</v>
      </c>
      <c r="B231" s="59" t="s">
        <v>209</v>
      </c>
      <c r="C231" s="60" t="s">
        <v>1145</v>
      </c>
      <c r="D231" s="61">
        <v>574600</v>
      </c>
      <c r="E231" s="61" t="s">
        <v>15</v>
      </c>
      <c r="F231" s="62">
        <v>574600</v>
      </c>
    </row>
    <row r="232" spans="1:6" s="3" customFormat="1" ht="38.25">
      <c r="A232" s="88" t="s">
        <v>1242</v>
      </c>
      <c r="B232" s="59" t="s">
        <v>209</v>
      </c>
      <c r="C232" s="60" t="s">
        <v>1243</v>
      </c>
      <c r="D232" s="61">
        <v>3500000</v>
      </c>
      <c r="E232" s="61" t="s">
        <v>15</v>
      </c>
      <c r="F232" s="62">
        <v>3500000</v>
      </c>
    </row>
    <row r="233" spans="1:6" s="3" customFormat="1" ht="38.25">
      <c r="A233" s="88" t="s">
        <v>1545</v>
      </c>
      <c r="B233" s="59" t="s">
        <v>209</v>
      </c>
      <c r="C233" s="60" t="s">
        <v>1546</v>
      </c>
      <c r="D233" s="61">
        <v>1800000</v>
      </c>
      <c r="E233" s="61" t="s">
        <v>15</v>
      </c>
      <c r="F233" s="62">
        <v>1800000</v>
      </c>
    </row>
    <row r="234" spans="1:6" s="3" customFormat="1" ht="38.25">
      <c r="A234" s="88" t="s">
        <v>1146</v>
      </c>
      <c r="B234" s="59" t="s">
        <v>209</v>
      </c>
      <c r="C234" s="60" t="s">
        <v>1147</v>
      </c>
      <c r="D234" s="61">
        <v>13336180</v>
      </c>
      <c r="E234" s="61" t="s">
        <v>15</v>
      </c>
      <c r="F234" s="62">
        <v>13336180</v>
      </c>
    </row>
    <row r="235" spans="1:6" s="3" customFormat="1" ht="38.25">
      <c r="A235" s="88" t="s">
        <v>1322</v>
      </c>
      <c r="B235" s="59" t="s">
        <v>209</v>
      </c>
      <c r="C235" s="60" t="s">
        <v>1323</v>
      </c>
      <c r="D235" s="61">
        <v>2607500</v>
      </c>
      <c r="E235" s="61">
        <v>2607500</v>
      </c>
      <c r="F235" s="62" t="s">
        <v>15</v>
      </c>
    </row>
    <row r="236" spans="1:6" s="3" customFormat="1" ht="51">
      <c r="A236" s="88" t="s">
        <v>1324</v>
      </c>
      <c r="B236" s="59" t="s">
        <v>209</v>
      </c>
      <c r="C236" s="60" t="s">
        <v>1325</v>
      </c>
      <c r="D236" s="61">
        <v>112890</v>
      </c>
      <c r="E236" s="61" t="s">
        <v>15</v>
      </c>
      <c r="F236" s="62">
        <v>112890</v>
      </c>
    </row>
    <row r="237" spans="1:6" s="3" customFormat="1" ht="38.25">
      <c r="A237" s="88" t="s">
        <v>1326</v>
      </c>
      <c r="B237" s="59" t="s">
        <v>209</v>
      </c>
      <c r="C237" s="60" t="s">
        <v>1327</v>
      </c>
      <c r="D237" s="61">
        <v>5624300</v>
      </c>
      <c r="E237" s="61" t="s">
        <v>15</v>
      </c>
      <c r="F237" s="62">
        <v>5624300</v>
      </c>
    </row>
    <row r="238" spans="1:6" s="3" customFormat="1" ht="25.5">
      <c r="A238" s="88" t="s">
        <v>1547</v>
      </c>
      <c r="B238" s="59" t="s">
        <v>209</v>
      </c>
      <c r="C238" s="60" t="s">
        <v>1548</v>
      </c>
      <c r="D238" s="61">
        <v>1260000</v>
      </c>
      <c r="E238" s="61" t="s">
        <v>15</v>
      </c>
      <c r="F238" s="62">
        <v>1260000</v>
      </c>
    </row>
    <row r="239" spans="1:6" s="3" customFormat="1" ht="51">
      <c r="A239" s="88" t="s">
        <v>1390</v>
      </c>
      <c r="B239" s="59" t="s">
        <v>209</v>
      </c>
      <c r="C239" s="60" t="s">
        <v>1391</v>
      </c>
      <c r="D239" s="61">
        <v>1740794</v>
      </c>
      <c r="E239" s="61">
        <v>1740794</v>
      </c>
      <c r="F239" s="62" t="s">
        <v>15</v>
      </c>
    </row>
    <row r="240" spans="1:6" s="3" customFormat="1" ht="25.5">
      <c r="A240" s="88" t="s">
        <v>1349</v>
      </c>
      <c r="B240" s="59" t="s">
        <v>209</v>
      </c>
      <c r="C240" s="60" t="s">
        <v>1342</v>
      </c>
      <c r="D240" s="61">
        <v>211500</v>
      </c>
      <c r="E240" s="61">
        <v>211500</v>
      </c>
      <c r="F240" s="62" t="s">
        <v>15</v>
      </c>
    </row>
    <row r="241" spans="1:6" s="3" customFormat="1" ht="38.25">
      <c r="A241" s="88" t="s">
        <v>1148</v>
      </c>
      <c r="B241" s="59" t="s">
        <v>209</v>
      </c>
      <c r="C241" s="60" t="s">
        <v>1149</v>
      </c>
      <c r="D241" s="61">
        <v>3960000</v>
      </c>
      <c r="E241" s="61" t="s">
        <v>15</v>
      </c>
      <c r="F241" s="62">
        <v>3960000</v>
      </c>
    </row>
    <row r="242" spans="1:6" s="3" customFormat="1" ht="51">
      <c r="A242" s="88" t="s">
        <v>1392</v>
      </c>
      <c r="B242" s="59" t="s">
        <v>209</v>
      </c>
      <c r="C242" s="60" t="s">
        <v>1393</v>
      </c>
      <c r="D242" s="61" t="s">
        <v>15</v>
      </c>
      <c r="E242" s="61">
        <v>2500000</v>
      </c>
      <c r="F242" s="62" t="s">
        <v>15</v>
      </c>
    </row>
    <row r="243" spans="1:6" s="3" customFormat="1" ht="63.75">
      <c r="A243" s="88" t="s">
        <v>1394</v>
      </c>
      <c r="B243" s="59" t="s">
        <v>209</v>
      </c>
      <c r="C243" s="60" t="s">
        <v>1395</v>
      </c>
      <c r="D243" s="61" t="s">
        <v>15</v>
      </c>
      <c r="E243" s="61">
        <v>2500000</v>
      </c>
      <c r="F243" s="62" t="s">
        <v>15</v>
      </c>
    </row>
    <row r="244" spans="1:6" s="3" customFormat="1" ht="51">
      <c r="A244" s="88" t="s">
        <v>1396</v>
      </c>
      <c r="B244" s="59" t="s">
        <v>209</v>
      </c>
      <c r="C244" s="60" t="s">
        <v>1397</v>
      </c>
      <c r="D244" s="61" t="s">
        <v>15</v>
      </c>
      <c r="E244" s="61">
        <v>2500000</v>
      </c>
      <c r="F244" s="62" t="s">
        <v>15</v>
      </c>
    </row>
    <row r="245" spans="1:6" s="3" customFormat="1" ht="25.5">
      <c r="A245" s="88" t="s">
        <v>1398</v>
      </c>
      <c r="B245" s="59" t="s">
        <v>209</v>
      </c>
      <c r="C245" s="60" t="s">
        <v>1399</v>
      </c>
      <c r="D245" s="61" t="s">
        <v>15</v>
      </c>
      <c r="E245" s="61">
        <v>2500000</v>
      </c>
      <c r="F245" s="62" t="s">
        <v>15</v>
      </c>
    </row>
    <row r="246" spans="1:6" s="3" customFormat="1" ht="26.25" thickBot="1">
      <c r="A246" s="88" t="s">
        <v>1400</v>
      </c>
      <c r="B246" s="59" t="s">
        <v>209</v>
      </c>
      <c r="C246" s="60" t="s">
        <v>1401</v>
      </c>
      <c r="D246" s="61" t="s">
        <v>15</v>
      </c>
      <c r="E246" s="61">
        <v>2500000</v>
      </c>
      <c r="F246" s="62" t="s">
        <v>15</v>
      </c>
    </row>
    <row r="247" spans="1:6" s="3" customFormat="1" ht="12.75">
      <c r="A247" s="136" t="s">
        <v>1</v>
      </c>
      <c r="B247" s="113" t="s">
        <v>2</v>
      </c>
      <c r="C247" s="113" t="s">
        <v>58</v>
      </c>
      <c r="D247" s="115" t="s">
        <v>4</v>
      </c>
      <c r="E247" s="118" t="s">
        <v>5</v>
      </c>
      <c r="F247" s="120" t="s">
        <v>6</v>
      </c>
    </row>
    <row r="248" spans="1:6" s="3" customFormat="1" ht="12.75">
      <c r="A248" s="137"/>
      <c r="B248" s="114"/>
      <c r="C248" s="114"/>
      <c r="D248" s="116"/>
      <c r="E248" s="119"/>
      <c r="F248" s="121"/>
    </row>
    <row r="249" spans="1:6" s="3" customFormat="1" ht="12.75">
      <c r="A249" s="137"/>
      <c r="B249" s="114"/>
      <c r="C249" s="114"/>
      <c r="D249" s="116"/>
      <c r="E249" s="119"/>
      <c r="F249" s="121"/>
    </row>
    <row r="250" spans="1:6" s="3" customFormat="1" ht="12.75">
      <c r="A250" s="137"/>
      <c r="B250" s="114"/>
      <c r="C250" s="114"/>
      <c r="D250" s="116"/>
      <c r="E250" s="119"/>
      <c r="F250" s="121"/>
    </row>
    <row r="251" spans="1:6" s="3" customFormat="1" ht="12.75">
      <c r="A251" s="137"/>
      <c r="B251" s="114"/>
      <c r="C251" s="114"/>
      <c r="D251" s="116"/>
      <c r="E251" s="119"/>
      <c r="F251" s="121"/>
    </row>
    <row r="252" spans="1:6" s="3" customFormat="1" ht="12.75">
      <c r="A252" s="137"/>
      <c r="B252" s="114"/>
      <c r="C252" s="114"/>
      <c r="D252" s="116"/>
      <c r="E252" s="119"/>
      <c r="F252" s="121"/>
    </row>
    <row r="253" spans="1:6" s="3" customFormat="1" ht="12.75">
      <c r="A253" s="137"/>
      <c r="B253" s="114"/>
      <c r="C253" s="25"/>
      <c r="D253" s="116"/>
      <c r="E253" s="26"/>
      <c r="F253" s="27"/>
    </row>
    <row r="254" spans="1:6" s="3" customFormat="1" ht="12.75">
      <c r="A254" s="138"/>
      <c r="B254" s="139"/>
      <c r="C254" s="28"/>
      <c r="D254" s="117"/>
      <c r="E254" s="29"/>
      <c r="F254" s="30"/>
    </row>
    <row r="255" spans="1:6" s="3" customFormat="1" ht="13.5" thickBot="1">
      <c r="A255" s="103">
        <v>1</v>
      </c>
      <c r="B255" s="31">
        <v>2</v>
      </c>
      <c r="C255" s="32">
        <v>3</v>
      </c>
      <c r="D255" s="33" t="s">
        <v>7</v>
      </c>
      <c r="E255" s="34" t="s">
        <v>8</v>
      </c>
      <c r="F255" s="35" t="s">
        <v>9</v>
      </c>
    </row>
    <row r="256" spans="1:6" s="3" customFormat="1" ht="15.75">
      <c r="A256" s="90" t="s">
        <v>243</v>
      </c>
      <c r="B256" s="81" t="s">
        <v>210</v>
      </c>
      <c r="C256" s="82" t="s">
        <v>59</v>
      </c>
      <c r="D256" s="83">
        <v>841941226</v>
      </c>
      <c r="E256" s="84">
        <v>405880484.16</v>
      </c>
      <c r="F256" s="85">
        <v>436060741.84</v>
      </c>
    </row>
    <row r="257" spans="1:6" s="3" customFormat="1" ht="12.75">
      <c r="A257" s="104" t="s">
        <v>10</v>
      </c>
      <c r="B257" s="68"/>
      <c r="C257" s="69"/>
      <c r="D257" s="70"/>
      <c r="E257" s="71"/>
      <c r="F257" s="72"/>
    </row>
    <row r="258" spans="1:6" s="3" customFormat="1" ht="12.75">
      <c r="A258" s="91" t="s">
        <v>60</v>
      </c>
      <c r="B258" s="63" t="s">
        <v>210</v>
      </c>
      <c r="C258" s="64" t="s">
        <v>409</v>
      </c>
      <c r="D258" s="65">
        <v>56771348.37</v>
      </c>
      <c r="E258" s="66">
        <v>28231435.2</v>
      </c>
      <c r="F258" s="67">
        <v>28539913.17</v>
      </c>
    </row>
    <row r="259" spans="1:6" s="3" customFormat="1" ht="25.5">
      <c r="A259" s="91" t="s">
        <v>239</v>
      </c>
      <c r="B259" s="63" t="s">
        <v>210</v>
      </c>
      <c r="C259" s="64" t="s">
        <v>410</v>
      </c>
      <c r="D259" s="65">
        <v>1978967</v>
      </c>
      <c r="E259" s="66">
        <v>963803.12</v>
      </c>
      <c r="F259" s="67">
        <v>1015163.88</v>
      </c>
    </row>
    <row r="260" spans="1:6" s="3" customFormat="1" ht="25.5">
      <c r="A260" s="91" t="s">
        <v>61</v>
      </c>
      <c r="B260" s="63" t="s">
        <v>210</v>
      </c>
      <c r="C260" s="64" t="s">
        <v>411</v>
      </c>
      <c r="D260" s="65">
        <v>1978967</v>
      </c>
      <c r="E260" s="66">
        <v>963803.12</v>
      </c>
      <c r="F260" s="67">
        <v>1015163.88</v>
      </c>
    </row>
    <row r="261" spans="1:6" s="3" customFormat="1" ht="12.75">
      <c r="A261" s="91" t="s">
        <v>62</v>
      </c>
      <c r="B261" s="63" t="s">
        <v>210</v>
      </c>
      <c r="C261" s="64" t="s">
        <v>412</v>
      </c>
      <c r="D261" s="65">
        <v>1978967</v>
      </c>
      <c r="E261" s="66">
        <v>963803.12</v>
      </c>
      <c r="F261" s="67">
        <v>1015163.88</v>
      </c>
    </row>
    <row r="262" spans="1:6" s="3" customFormat="1" ht="38.25">
      <c r="A262" s="91" t="s">
        <v>196</v>
      </c>
      <c r="B262" s="63" t="s">
        <v>210</v>
      </c>
      <c r="C262" s="64" t="s">
        <v>413</v>
      </c>
      <c r="D262" s="65">
        <v>1978967</v>
      </c>
      <c r="E262" s="66">
        <v>963803.12</v>
      </c>
      <c r="F262" s="67">
        <v>1015163.88</v>
      </c>
    </row>
    <row r="263" spans="1:6" s="3" customFormat="1" ht="38.25">
      <c r="A263" s="92" t="s">
        <v>63</v>
      </c>
      <c r="B263" s="73" t="s">
        <v>210</v>
      </c>
      <c r="C263" s="74" t="s">
        <v>414</v>
      </c>
      <c r="D263" s="75">
        <v>1978967</v>
      </c>
      <c r="E263" s="76">
        <v>963803.12</v>
      </c>
      <c r="F263" s="77">
        <v>1015163.88</v>
      </c>
    </row>
    <row r="264" spans="1:6" s="3" customFormat="1" ht="12.75">
      <c r="A264" s="92" t="s">
        <v>64</v>
      </c>
      <c r="B264" s="73" t="s">
        <v>210</v>
      </c>
      <c r="C264" s="74" t="s">
        <v>415</v>
      </c>
      <c r="D264" s="75">
        <v>1978967</v>
      </c>
      <c r="E264" s="76">
        <v>963803.12</v>
      </c>
      <c r="F264" s="77">
        <v>1015163.88</v>
      </c>
    </row>
    <row r="265" spans="1:6" s="3" customFormat="1" ht="12.75">
      <c r="A265" s="92" t="s">
        <v>65</v>
      </c>
      <c r="B265" s="73" t="s">
        <v>210</v>
      </c>
      <c r="C265" s="74" t="s">
        <v>416</v>
      </c>
      <c r="D265" s="75">
        <v>1519943.93</v>
      </c>
      <c r="E265" s="76">
        <v>755978.8</v>
      </c>
      <c r="F265" s="77">
        <v>763965.13</v>
      </c>
    </row>
    <row r="266" spans="1:6" s="3" customFormat="1" ht="38.25">
      <c r="A266" s="92" t="s">
        <v>66</v>
      </c>
      <c r="B266" s="73" t="s">
        <v>210</v>
      </c>
      <c r="C266" s="74" t="s">
        <v>417</v>
      </c>
      <c r="D266" s="75">
        <v>459023.07</v>
      </c>
      <c r="E266" s="76">
        <v>207824.32</v>
      </c>
      <c r="F266" s="77">
        <v>251198.75</v>
      </c>
    </row>
    <row r="267" spans="1:6" s="3" customFormat="1" ht="38.25">
      <c r="A267" s="91" t="s">
        <v>67</v>
      </c>
      <c r="B267" s="63" t="s">
        <v>210</v>
      </c>
      <c r="C267" s="64" t="s">
        <v>418</v>
      </c>
      <c r="D267" s="65">
        <v>2408863</v>
      </c>
      <c r="E267" s="66">
        <v>747926.89</v>
      </c>
      <c r="F267" s="67">
        <v>1660936.11</v>
      </c>
    </row>
    <row r="268" spans="1:6" s="3" customFormat="1" ht="25.5">
      <c r="A268" s="91" t="s">
        <v>68</v>
      </c>
      <c r="B268" s="63" t="s">
        <v>210</v>
      </c>
      <c r="C268" s="64" t="s">
        <v>419</v>
      </c>
      <c r="D268" s="65">
        <v>2408863</v>
      </c>
      <c r="E268" s="66">
        <v>747926.89</v>
      </c>
      <c r="F268" s="67">
        <v>1660936.11</v>
      </c>
    </row>
    <row r="269" spans="1:6" s="3" customFormat="1" ht="12.75">
      <c r="A269" s="91" t="s">
        <v>69</v>
      </c>
      <c r="B269" s="63" t="s">
        <v>210</v>
      </c>
      <c r="C269" s="64" t="s">
        <v>420</v>
      </c>
      <c r="D269" s="65">
        <v>2408863</v>
      </c>
      <c r="E269" s="66">
        <v>747926.89</v>
      </c>
      <c r="F269" s="67">
        <v>1660936.11</v>
      </c>
    </row>
    <row r="270" spans="1:6" s="3" customFormat="1" ht="51">
      <c r="A270" s="91" t="s">
        <v>197</v>
      </c>
      <c r="B270" s="63" t="s">
        <v>210</v>
      </c>
      <c r="C270" s="64" t="s">
        <v>421</v>
      </c>
      <c r="D270" s="65">
        <v>2258863</v>
      </c>
      <c r="E270" s="66">
        <v>747926.89</v>
      </c>
      <c r="F270" s="67">
        <v>1510936.11</v>
      </c>
    </row>
    <row r="271" spans="1:6" s="3" customFormat="1" ht="38.25">
      <c r="A271" s="92" t="s">
        <v>63</v>
      </c>
      <c r="B271" s="73" t="s">
        <v>210</v>
      </c>
      <c r="C271" s="74" t="s">
        <v>422</v>
      </c>
      <c r="D271" s="75">
        <v>1730763</v>
      </c>
      <c r="E271" s="76">
        <v>487714.56</v>
      </c>
      <c r="F271" s="77">
        <v>1243048.44</v>
      </c>
    </row>
    <row r="272" spans="1:6" s="3" customFormat="1" ht="12.75">
      <c r="A272" s="92" t="s">
        <v>64</v>
      </c>
      <c r="B272" s="73" t="s">
        <v>210</v>
      </c>
      <c r="C272" s="74" t="s">
        <v>423</v>
      </c>
      <c r="D272" s="75">
        <v>1730763</v>
      </c>
      <c r="E272" s="76">
        <v>487714.56</v>
      </c>
      <c r="F272" s="77">
        <v>1243048.44</v>
      </c>
    </row>
    <row r="273" spans="1:6" s="3" customFormat="1" ht="12.75">
      <c r="A273" s="92" t="s">
        <v>65</v>
      </c>
      <c r="B273" s="73" t="s">
        <v>210</v>
      </c>
      <c r="C273" s="74" t="s">
        <v>424</v>
      </c>
      <c r="D273" s="75">
        <v>1321630.56</v>
      </c>
      <c r="E273" s="76">
        <v>392185</v>
      </c>
      <c r="F273" s="77">
        <v>929445.56</v>
      </c>
    </row>
    <row r="274" spans="1:6" s="3" customFormat="1" ht="25.5">
      <c r="A274" s="92" t="s">
        <v>83</v>
      </c>
      <c r="B274" s="73" t="s">
        <v>210</v>
      </c>
      <c r="C274" s="74" t="s">
        <v>425</v>
      </c>
      <c r="D274" s="75">
        <v>10000</v>
      </c>
      <c r="E274" s="76" t="s">
        <v>15</v>
      </c>
      <c r="F274" s="77">
        <v>10000</v>
      </c>
    </row>
    <row r="275" spans="1:6" s="3" customFormat="1" ht="38.25">
      <c r="A275" s="92" t="s">
        <v>66</v>
      </c>
      <c r="B275" s="73" t="s">
        <v>210</v>
      </c>
      <c r="C275" s="74" t="s">
        <v>426</v>
      </c>
      <c r="D275" s="75">
        <v>399132.44</v>
      </c>
      <c r="E275" s="76">
        <v>95529.56</v>
      </c>
      <c r="F275" s="77">
        <v>303602.88</v>
      </c>
    </row>
    <row r="276" spans="1:6" s="3" customFormat="1" ht="25.5">
      <c r="A276" s="92" t="s">
        <v>70</v>
      </c>
      <c r="B276" s="73" t="s">
        <v>210</v>
      </c>
      <c r="C276" s="74" t="s">
        <v>427</v>
      </c>
      <c r="D276" s="75">
        <v>518100</v>
      </c>
      <c r="E276" s="76">
        <v>260209.04</v>
      </c>
      <c r="F276" s="77">
        <v>257890.96</v>
      </c>
    </row>
    <row r="277" spans="1:6" s="3" customFormat="1" ht="25.5">
      <c r="A277" s="92" t="s">
        <v>71</v>
      </c>
      <c r="B277" s="73" t="s">
        <v>210</v>
      </c>
      <c r="C277" s="74" t="s">
        <v>428</v>
      </c>
      <c r="D277" s="75">
        <v>518100</v>
      </c>
      <c r="E277" s="76">
        <v>260209.04</v>
      </c>
      <c r="F277" s="77">
        <v>257890.96</v>
      </c>
    </row>
    <row r="278" spans="1:6" s="3" customFormat="1" ht="12.75">
      <c r="A278" s="92" t="s">
        <v>72</v>
      </c>
      <c r="B278" s="73" t="s">
        <v>210</v>
      </c>
      <c r="C278" s="74" t="s">
        <v>429</v>
      </c>
      <c r="D278" s="75">
        <v>518100</v>
      </c>
      <c r="E278" s="76">
        <v>260209.04</v>
      </c>
      <c r="F278" s="77">
        <v>257890.96</v>
      </c>
    </row>
    <row r="279" spans="1:6" s="3" customFormat="1" ht="12.75">
      <c r="A279" s="92" t="s">
        <v>73</v>
      </c>
      <c r="B279" s="73" t="s">
        <v>210</v>
      </c>
      <c r="C279" s="74" t="s">
        <v>430</v>
      </c>
      <c r="D279" s="75">
        <v>10000</v>
      </c>
      <c r="E279" s="76">
        <v>3.29</v>
      </c>
      <c r="F279" s="77">
        <v>9996.71</v>
      </c>
    </row>
    <row r="280" spans="1:6" s="3" customFormat="1" ht="12.75">
      <c r="A280" s="92" t="s">
        <v>74</v>
      </c>
      <c r="B280" s="73" t="s">
        <v>210</v>
      </c>
      <c r="C280" s="74" t="s">
        <v>431</v>
      </c>
      <c r="D280" s="75">
        <v>10000</v>
      </c>
      <c r="E280" s="76">
        <v>3.29</v>
      </c>
      <c r="F280" s="77">
        <v>9996.71</v>
      </c>
    </row>
    <row r="281" spans="1:6" s="3" customFormat="1" ht="12.75">
      <c r="A281" s="92" t="s">
        <v>75</v>
      </c>
      <c r="B281" s="73" t="s">
        <v>210</v>
      </c>
      <c r="C281" s="74" t="s">
        <v>432</v>
      </c>
      <c r="D281" s="75">
        <v>10000</v>
      </c>
      <c r="E281" s="76">
        <v>3.29</v>
      </c>
      <c r="F281" s="77">
        <v>9996.71</v>
      </c>
    </row>
    <row r="282" spans="1:6" s="3" customFormat="1" ht="51">
      <c r="A282" s="91" t="s">
        <v>1150</v>
      </c>
      <c r="B282" s="63" t="s">
        <v>210</v>
      </c>
      <c r="C282" s="64" t="s">
        <v>1151</v>
      </c>
      <c r="D282" s="65">
        <v>150000</v>
      </c>
      <c r="E282" s="66" t="s">
        <v>15</v>
      </c>
      <c r="F282" s="67">
        <v>150000</v>
      </c>
    </row>
    <row r="283" spans="1:6" s="3" customFormat="1" ht="38.25">
      <c r="A283" s="92" t="s">
        <v>63</v>
      </c>
      <c r="B283" s="73" t="s">
        <v>210</v>
      </c>
      <c r="C283" s="74" t="s">
        <v>1152</v>
      </c>
      <c r="D283" s="75">
        <v>150000</v>
      </c>
      <c r="E283" s="76" t="s">
        <v>15</v>
      </c>
      <c r="F283" s="77">
        <v>150000</v>
      </c>
    </row>
    <row r="284" spans="1:6" s="3" customFormat="1" ht="12.75">
      <c r="A284" s="92" t="s">
        <v>64</v>
      </c>
      <c r="B284" s="73" t="s">
        <v>210</v>
      </c>
      <c r="C284" s="74" t="s">
        <v>1153</v>
      </c>
      <c r="D284" s="75">
        <v>150000</v>
      </c>
      <c r="E284" s="76" t="s">
        <v>15</v>
      </c>
      <c r="F284" s="77">
        <v>150000</v>
      </c>
    </row>
    <row r="285" spans="1:6" s="3" customFormat="1" ht="12.75">
      <c r="A285" s="92" t="s">
        <v>65</v>
      </c>
      <c r="B285" s="73" t="s">
        <v>210</v>
      </c>
      <c r="C285" s="74" t="s">
        <v>1154</v>
      </c>
      <c r="D285" s="75">
        <v>115207.37</v>
      </c>
      <c r="E285" s="76" t="s">
        <v>15</v>
      </c>
      <c r="F285" s="77">
        <v>115207.37</v>
      </c>
    </row>
    <row r="286" spans="1:6" s="3" customFormat="1" ht="38.25">
      <c r="A286" s="92" t="s">
        <v>66</v>
      </c>
      <c r="B286" s="73" t="s">
        <v>210</v>
      </c>
      <c r="C286" s="74" t="s">
        <v>1155</v>
      </c>
      <c r="D286" s="75">
        <v>34792.63</v>
      </c>
      <c r="E286" s="76" t="s">
        <v>15</v>
      </c>
      <c r="F286" s="77">
        <v>34792.63</v>
      </c>
    </row>
    <row r="287" spans="1:6" s="3" customFormat="1" ht="38.25">
      <c r="A287" s="91" t="s">
        <v>76</v>
      </c>
      <c r="B287" s="63" t="s">
        <v>210</v>
      </c>
      <c r="C287" s="64" t="s">
        <v>433</v>
      </c>
      <c r="D287" s="65">
        <v>34335283.48</v>
      </c>
      <c r="E287" s="66">
        <v>18801436.08</v>
      </c>
      <c r="F287" s="67">
        <v>15533847.4</v>
      </c>
    </row>
    <row r="288" spans="1:6" s="3" customFormat="1" ht="25.5">
      <c r="A288" s="91" t="s">
        <v>77</v>
      </c>
      <c r="B288" s="63" t="s">
        <v>210</v>
      </c>
      <c r="C288" s="64" t="s">
        <v>434</v>
      </c>
      <c r="D288" s="65">
        <v>757083</v>
      </c>
      <c r="E288" s="66">
        <v>390837.43</v>
      </c>
      <c r="F288" s="67">
        <v>366245.57</v>
      </c>
    </row>
    <row r="289" spans="1:6" s="3" customFormat="1" ht="12.75">
      <c r="A289" s="91" t="s">
        <v>78</v>
      </c>
      <c r="B289" s="63" t="s">
        <v>210</v>
      </c>
      <c r="C289" s="64" t="s">
        <v>435</v>
      </c>
      <c r="D289" s="65">
        <v>757083</v>
      </c>
      <c r="E289" s="66">
        <v>390837.43</v>
      </c>
      <c r="F289" s="67">
        <v>366245.57</v>
      </c>
    </row>
    <row r="290" spans="1:6" s="3" customFormat="1" ht="51">
      <c r="A290" s="91" t="s">
        <v>79</v>
      </c>
      <c r="B290" s="63" t="s">
        <v>210</v>
      </c>
      <c r="C290" s="64" t="s">
        <v>436</v>
      </c>
      <c r="D290" s="65">
        <v>757083</v>
      </c>
      <c r="E290" s="66">
        <v>390837.43</v>
      </c>
      <c r="F290" s="67">
        <v>366245.57</v>
      </c>
    </row>
    <row r="291" spans="1:6" s="3" customFormat="1" ht="38.25">
      <c r="A291" s="92" t="s">
        <v>63</v>
      </c>
      <c r="B291" s="73" t="s">
        <v>210</v>
      </c>
      <c r="C291" s="74" t="s">
        <v>437</v>
      </c>
      <c r="D291" s="75">
        <v>757083</v>
      </c>
      <c r="E291" s="76">
        <v>390837.43</v>
      </c>
      <c r="F291" s="77">
        <v>366245.57</v>
      </c>
    </row>
    <row r="292" spans="1:6" s="3" customFormat="1" ht="12.75">
      <c r="A292" s="92" t="s">
        <v>64</v>
      </c>
      <c r="B292" s="73" t="s">
        <v>210</v>
      </c>
      <c r="C292" s="74" t="s">
        <v>438</v>
      </c>
      <c r="D292" s="75">
        <v>757083</v>
      </c>
      <c r="E292" s="76">
        <v>390837.43</v>
      </c>
      <c r="F292" s="77">
        <v>366245.57</v>
      </c>
    </row>
    <row r="293" spans="1:6" s="3" customFormat="1" ht="12.75">
      <c r="A293" s="92" t="s">
        <v>65</v>
      </c>
      <c r="B293" s="73" t="s">
        <v>210</v>
      </c>
      <c r="C293" s="74" t="s">
        <v>439</v>
      </c>
      <c r="D293" s="75">
        <v>581476.96</v>
      </c>
      <c r="E293" s="76">
        <v>307793.59</v>
      </c>
      <c r="F293" s="77">
        <v>273683.37</v>
      </c>
    </row>
    <row r="294" spans="1:6" s="3" customFormat="1" ht="38.25">
      <c r="A294" s="92" t="s">
        <v>66</v>
      </c>
      <c r="B294" s="73" t="s">
        <v>210</v>
      </c>
      <c r="C294" s="74" t="s">
        <v>440</v>
      </c>
      <c r="D294" s="75">
        <v>175606.04</v>
      </c>
      <c r="E294" s="76">
        <v>83043.84</v>
      </c>
      <c r="F294" s="77">
        <v>92562.2</v>
      </c>
    </row>
    <row r="295" spans="1:6" s="3" customFormat="1" ht="12.75">
      <c r="A295" s="91" t="s">
        <v>80</v>
      </c>
      <c r="B295" s="63" t="s">
        <v>210</v>
      </c>
      <c r="C295" s="64" t="s">
        <v>441</v>
      </c>
      <c r="D295" s="65">
        <v>33578200.48</v>
      </c>
      <c r="E295" s="66">
        <v>18410598.65</v>
      </c>
      <c r="F295" s="67">
        <v>15167601.83</v>
      </c>
    </row>
    <row r="296" spans="1:6" s="3" customFormat="1" ht="12.75">
      <c r="A296" s="91" t="s">
        <v>81</v>
      </c>
      <c r="B296" s="63" t="s">
        <v>210</v>
      </c>
      <c r="C296" s="64" t="s">
        <v>442</v>
      </c>
      <c r="D296" s="65">
        <v>33578200.48</v>
      </c>
      <c r="E296" s="66">
        <v>18410598.65</v>
      </c>
      <c r="F296" s="67">
        <v>15167601.83</v>
      </c>
    </row>
    <row r="297" spans="1:6" s="3" customFormat="1" ht="51">
      <c r="A297" s="91" t="s">
        <v>82</v>
      </c>
      <c r="B297" s="63" t="s">
        <v>210</v>
      </c>
      <c r="C297" s="64" t="s">
        <v>443</v>
      </c>
      <c r="D297" s="65">
        <v>831000</v>
      </c>
      <c r="E297" s="66">
        <v>352376.67</v>
      </c>
      <c r="F297" s="67">
        <v>478623.33</v>
      </c>
    </row>
    <row r="298" spans="1:6" s="3" customFormat="1" ht="38.25">
      <c r="A298" s="92" t="s">
        <v>63</v>
      </c>
      <c r="B298" s="73" t="s">
        <v>210</v>
      </c>
      <c r="C298" s="74" t="s">
        <v>444</v>
      </c>
      <c r="D298" s="75">
        <v>769670</v>
      </c>
      <c r="E298" s="76">
        <v>318089.77</v>
      </c>
      <c r="F298" s="77">
        <v>451580.23</v>
      </c>
    </row>
    <row r="299" spans="1:6" s="3" customFormat="1" ht="12.75">
      <c r="A299" s="92" t="s">
        <v>64</v>
      </c>
      <c r="B299" s="73" t="s">
        <v>210</v>
      </c>
      <c r="C299" s="74" t="s">
        <v>445</v>
      </c>
      <c r="D299" s="75">
        <v>769670</v>
      </c>
      <c r="E299" s="76">
        <v>318089.77</v>
      </c>
      <c r="F299" s="77">
        <v>451580.23</v>
      </c>
    </row>
    <row r="300" spans="1:6" s="3" customFormat="1" ht="12.75">
      <c r="A300" s="92" t="s">
        <v>65</v>
      </c>
      <c r="B300" s="73" t="s">
        <v>210</v>
      </c>
      <c r="C300" s="74" t="s">
        <v>446</v>
      </c>
      <c r="D300" s="75">
        <v>591144.24</v>
      </c>
      <c r="E300" s="76">
        <v>248703.12</v>
      </c>
      <c r="F300" s="77">
        <v>342441.12</v>
      </c>
    </row>
    <row r="301" spans="1:6" s="3" customFormat="1" ht="38.25">
      <c r="A301" s="92" t="s">
        <v>66</v>
      </c>
      <c r="B301" s="73" t="s">
        <v>210</v>
      </c>
      <c r="C301" s="74" t="s">
        <v>447</v>
      </c>
      <c r="D301" s="75">
        <v>178525.76</v>
      </c>
      <c r="E301" s="76">
        <v>69386.65</v>
      </c>
      <c r="F301" s="77">
        <v>109139.11</v>
      </c>
    </row>
    <row r="302" spans="1:6" s="3" customFormat="1" ht="25.5">
      <c r="A302" s="92" t="s">
        <v>70</v>
      </c>
      <c r="B302" s="73" t="s">
        <v>210</v>
      </c>
      <c r="C302" s="74" t="s">
        <v>448</v>
      </c>
      <c r="D302" s="75">
        <v>61330</v>
      </c>
      <c r="E302" s="76">
        <v>34286.9</v>
      </c>
      <c r="F302" s="77">
        <v>27043.1</v>
      </c>
    </row>
    <row r="303" spans="1:6" s="3" customFormat="1" ht="25.5">
      <c r="A303" s="92" t="s">
        <v>71</v>
      </c>
      <c r="B303" s="73" t="s">
        <v>210</v>
      </c>
      <c r="C303" s="74" t="s">
        <v>449</v>
      </c>
      <c r="D303" s="75">
        <v>61330</v>
      </c>
      <c r="E303" s="76">
        <v>34286.9</v>
      </c>
      <c r="F303" s="77">
        <v>27043.1</v>
      </c>
    </row>
    <row r="304" spans="1:6" s="3" customFormat="1" ht="12.75">
      <c r="A304" s="92" t="s">
        <v>72</v>
      </c>
      <c r="B304" s="73" t="s">
        <v>210</v>
      </c>
      <c r="C304" s="74" t="s">
        <v>450</v>
      </c>
      <c r="D304" s="75">
        <v>61330</v>
      </c>
      <c r="E304" s="76">
        <v>34286.9</v>
      </c>
      <c r="F304" s="77">
        <v>27043.1</v>
      </c>
    </row>
    <row r="305" spans="1:6" s="3" customFormat="1" ht="51">
      <c r="A305" s="91" t="s">
        <v>198</v>
      </c>
      <c r="B305" s="63" t="s">
        <v>210</v>
      </c>
      <c r="C305" s="64" t="s">
        <v>451</v>
      </c>
      <c r="D305" s="65">
        <v>31207856.48</v>
      </c>
      <c r="E305" s="66">
        <v>17323319.4</v>
      </c>
      <c r="F305" s="67">
        <v>13884537.08</v>
      </c>
    </row>
    <row r="306" spans="1:6" s="3" customFormat="1" ht="38.25">
      <c r="A306" s="92" t="s">
        <v>63</v>
      </c>
      <c r="B306" s="73" t="s">
        <v>210</v>
      </c>
      <c r="C306" s="74" t="s">
        <v>452</v>
      </c>
      <c r="D306" s="75">
        <v>21450071.48</v>
      </c>
      <c r="E306" s="76">
        <v>12810747.86</v>
      </c>
      <c r="F306" s="77">
        <v>8639323.62</v>
      </c>
    </row>
    <row r="307" spans="1:6" s="3" customFormat="1" ht="12.75">
      <c r="A307" s="92" t="s">
        <v>64</v>
      </c>
      <c r="B307" s="73" t="s">
        <v>210</v>
      </c>
      <c r="C307" s="74" t="s">
        <v>453</v>
      </c>
      <c r="D307" s="75">
        <v>21450071.48</v>
      </c>
      <c r="E307" s="76">
        <v>12810747.86</v>
      </c>
      <c r="F307" s="77">
        <v>8639323.62</v>
      </c>
    </row>
    <row r="308" spans="1:6" s="3" customFormat="1" ht="12.75">
      <c r="A308" s="92" t="s">
        <v>65</v>
      </c>
      <c r="B308" s="73" t="s">
        <v>210</v>
      </c>
      <c r="C308" s="74" t="s">
        <v>454</v>
      </c>
      <c r="D308" s="75">
        <v>16459796.83</v>
      </c>
      <c r="E308" s="76">
        <v>10110674.8</v>
      </c>
      <c r="F308" s="77">
        <v>6349122.03</v>
      </c>
    </row>
    <row r="309" spans="1:6" s="3" customFormat="1" ht="25.5">
      <c r="A309" s="92" t="s">
        <v>83</v>
      </c>
      <c r="B309" s="73" t="s">
        <v>210</v>
      </c>
      <c r="C309" s="74" t="s">
        <v>455</v>
      </c>
      <c r="D309" s="75">
        <v>19416</v>
      </c>
      <c r="E309" s="76">
        <v>7353</v>
      </c>
      <c r="F309" s="77">
        <v>12063</v>
      </c>
    </row>
    <row r="310" spans="1:6" s="3" customFormat="1" ht="38.25">
      <c r="A310" s="92" t="s">
        <v>66</v>
      </c>
      <c r="B310" s="73" t="s">
        <v>210</v>
      </c>
      <c r="C310" s="74" t="s">
        <v>456</v>
      </c>
      <c r="D310" s="75">
        <v>4970858.65</v>
      </c>
      <c r="E310" s="76">
        <v>2692720.06</v>
      </c>
      <c r="F310" s="77">
        <v>2278138.59</v>
      </c>
    </row>
    <row r="311" spans="1:6" s="3" customFormat="1" ht="25.5">
      <c r="A311" s="92" t="s">
        <v>70</v>
      </c>
      <c r="B311" s="73" t="s">
        <v>210</v>
      </c>
      <c r="C311" s="74" t="s">
        <v>457</v>
      </c>
      <c r="D311" s="75">
        <v>8817785</v>
      </c>
      <c r="E311" s="76">
        <v>4107894.27</v>
      </c>
      <c r="F311" s="77">
        <v>4709890.73</v>
      </c>
    </row>
    <row r="312" spans="1:6" s="3" customFormat="1" ht="25.5">
      <c r="A312" s="92" t="s">
        <v>71</v>
      </c>
      <c r="B312" s="73" t="s">
        <v>210</v>
      </c>
      <c r="C312" s="74" t="s">
        <v>458</v>
      </c>
      <c r="D312" s="75">
        <v>8817785</v>
      </c>
      <c r="E312" s="76">
        <v>4107894.27</v>
      </c>
      <c r="F312" s="77">
        <v>4709890.73</v>
      </c>
    </row>
    <row r="313" spans="1:6" s="3" customFormat="1" ht="12.75">
      <c r="A313" s="92" t="s">
        <v>72</v>
      </c>
      <c r="B313" s="73" t="s">
        <v>210</v>
      </c>
      <c r="C313" s="74" t="s">
        <v>459</v>
      </c>
      <c r="D313" s="75">
        <v>6417785</v>
      </c>
      <c r="E313" s="76">
        <v>3037625.51</v>
      </c>
      <c r="F313" s="77">
        <v>3380159.49</v>
      </c>
    </row>
    <row r="314" spans="1:6" s="3" customFormat="1" ht="12.75">
      <c r="A314" s="92" t="s">
        <v>962</v>
      </c>
      <c r="B314" s="73" t="s">
        <v>210</v>
      </c>
      <c r="C314" s="74" t="s">
        <v>963</v>
      </c>
      <c r="D314" s="75">
        <v>2400000</v>
      </c>
      <c r="E314" s="76">
        <v>1070268.76</v>
      </c>
      <c r="F314" s="77">
        <v>1329731.24</v>
      </c>
    </row>
    <row r="315" spans="1:6" s="3" customFormat="1" ht="12.75">
      <c r="A315" s="92" t="s">
        <v>73</v>
      </c>
      <c r="B315" s="73" t="s">
        <v>210</v>
      </c>
      <c r="C315" s="74" t="s">
        <v>460</v>
      </c>
      <c r="D315" s="75">
        <v>940000</v>
      </c>
      <c r="E315" s="76">
        <v>404677.27</v>
      </c>
      <c r="F315" s="77">
        <v>535322.73</v>
      </c>
    </row>
    <row r="316" spans="1:6" s="3" customFormat="1" ht="12.75">
      <c r="A316" s="92" t="s">
        <v>1156</v>
      </c>
      <c r="B316" s="73" t="s">
        <v>210</v>
      </c>
      <c r="C316" s="74" t="s">
        <v>1157</v>
      </c>
      <c r="D316" s="75">
        <v>100000</v>
      </c>
      <c r="E316" s="76" t="s">
        <v>15</v>
      </c>
      <c r="F316" s="77">
        <v>100000</v>
      </c>
    </row>
    <row r="317" spans="1:6" s="3" customFormat="1" ht="25.5">
      <c r="A317" s="92" t="s">
        <v>1158</v>
      </c>
      <c r="B317" s="73" t="s">
        <v>210</v>
      </c>
      <c r="C317" s="74" t="s">
        <v>1159</v>
      </c>
      <c r="D317" s="75">
        <v>100000</v>
      </c>
      <c r="E317" s="76" t="s">
        <v>15</v>
      </c>
      <c r="F317" s="77">
        <v>100000</v>
      </c>
    </row>
    <row r="318" spans="1:6" s="3" customFormat="1" ht="12.75">
      <c r="A318" s="92" t="s">
        <v>74</v>
      </c>
      <c r="B318" s="73" t="s">
        <v>210</v>
      </c>
      <c r="C318" s="74" t="s">
        <v>461</v>
      </c>
      <c r="D318" s="75">
        <v>840000</v>
      </c>
      <c r="E318" s="76">
        <v>404677.27</v>
      </c>
      <c r="F318" s="77">
        <v>435322.73</v>
      </c>
    </row>
    <row r="319" spans="1:6" s="3" customFormat="1" ht="12.75">
      <c r="A319" s="92" t="s">
        <v>75</v>
      </c>
      <c r="B319" s="73" t="s">
        <v>210</v>
      </c>
      <c r="C319" s="74" t="s">
        <v>462</v>
      </c>
      <c r="D319" s="75">
        <v>840000</v>
      </c>
      <c r="E319" s="76">
        <v>404677.27</v>
      </c>
      <c r="F319" s="77">
        <v>435322.73</v>
      </c>
    </row>
    <row r="320" spans="1:6" s="3" customFormat="1" ht="102">
      <c r="A320" s="93" t="s">
        <v>1244</v>
      </c>
      <c r="B320" s="63" t="s">
        <v>210</v>
      </c>
      <c r="C320" s="64" t="s">
        <v>463</v>
      </c>
      <c r="D320" s="65">
        <v>769672</v>
      </c>
      <c r="E320" s="66">
        <v>378144.15</v>
      </c>
      <c r="F320" s="67">
        <v>391527.85</v>
      </c>
    </row>
    <row r="321" spans="1:6" s="3" customFormat="1" ht="38.25">
      <c r="A321" s="92" t="s">
        <v>63</v>
      </c>
      <c r="B321" s="73" t="s">
        <v>210</v>
      </c>
      <c r="C321" s="74" t="s">
        <v>464</v>
      </c>
      <c r="D321" s="75">
        <v>769672</v>
      </c>
      <c r="E321" s="76">
        <v>378144.15</v>
      </c>
      <c r="F321" s="77">
        <v>391527.85</v>
      </c>
    </row>
    <row r="322" spans="1:6" s="3" customFormat="1" ht="12.75">
      <c r="A322" s="92" t="s">
        <v>64</v>
      </c>
      <c r="B322" s="73" t="s">
        <v>210</v>
      </c>
      <c r="C322" s="74" t="s">
        <v>465</v>
      </c>
      <c r="D322" s="75">
        <v>769672</v>
      </c>
      <c r="E322" s="76">
        <v>378144.15</v>
      </c>
      <c r="F322" s="77">
        <v>391527.85</v>
      </c>
    </row>
    <row r="323" spans="1:6" s="3" customFormat="1" ht="12.75">
      <c r="A323" s="92" t="s">
        <v>65</v>
      </c>
      <c r="B323" s="73" t="s">
        <v>210</v>
      </c>
      <c r="C323" s="74" t="s">
        <v>466</v>
      </c>
      <c r="D323" s="75">
        <v>591145.93</v>
      </c>
      <c r="E323" s="76">
        <v>302347.16</v>
      </c>
      <c r="F323" s="77">
        <v>288798.77</v>
      </c>
    </row>
    <row r="324" spans="1:6" s="3" customFormat="1" ht="38.25">
      <c r="A324" s="92" t="s">
        <v>66</v>
      </c>
      <c r="B324" s="73" t="s">
        <v>210</v>
      </c>
      <c r="C324" s="74" t="s">
        <v>467</v>
      </c>
      <c r="D324" s="75">
        <v>178526.07</v>
      </c>
      <c r="E324" s="76">
        <v>75796.99</v>
      </c>
      <c r="F324" s="77">
        <v>102729.08</v>
      </c>
    </row>
    <row r="325" spans="1:6" s="3" customFormat="1" ht="115.5">
      <c r="A325" s="93" t="s">
        <v>1245</v>
      </c>
      <c r="B325" s="63" t="s">
        <v>210</v>
      </c>
      <c r="C325" s="64" t="s">
        <v>468</v>
      </c>
      <c r="D325" s="65">
        <v>769672</v>
      </c>
      <c r="E325" s="66">
        <v>356758.43</v>
      </c>
      <c r="F325" s="67">
        <v>412913.57</v>
      </c>
    </row>
    <row r="326" spans="1:6" s="3" customFormat="1" ht="38.25">
      <c r="A326" s="92" t="s">
        <v>63</v>
      </c>
      <c r="B326" s="73" t="s">
        <v>210</v>
      </c>
      <c r="C326" s="74" t="s">
        <v>469</v>
      </c>
      <c r="D326" s="75">
        <v>769672</v>
      </c>
      <c r="E326" s="76">
        <v>356758.43</v>
      </c>
      <c r="F326" s="77">
        <v>412913.57</v>
      </c>
    </row>
    <row r="327" spans="1:6" s="3" customFormat="1" ht="12.75">
      <c r="A327" s="92" t="s">
        <v>64</v>
      </c>
      <c r="B327" s="73" t="s">
        <v>210</v>
      </c>
      <c r="C327" s="74" t="s">
        <v>470</v>
      </c>
      <c r="D327" s="75">
        <v>769672</v>
      </c>
      <c r="E327" s="76">
        <v>356758.43</v>
      </c>
      <c r="F327" s="77">
        <v>412913.57</v>
      </c>
    </row>
    <row r="328" spans="1:6" s="3" customFormat="1" ht="12.75">
      <c r="A328" s="92" t="s">
        <v>65</v>
      </c>
      <c r="B328" s="73" t="s">
        <v>210</v>
      </c>
      <c r="C328" s="74" t="s">
        <v>471</v>
      </c>
      <c r="D328" s="75">
        <v>591145.93</v>
      </c>
      <c r="E328" s="76">
        <v>278175.02</v>
      </c>
      <c r="F328" s="77">
        <v>312970.91</v>
      </c>
    </row>
    <row r="329" spans="1:6" s="3" customFormat="1" ht="38.25">
      <c r="A329" s="92" t="s">
        <v>66</v>
      </c>
      <c r="B329" s="73" t="s">
        <v>210</v>
      </c>
      <c r="C329" s="74" t="s">
        <v>472</v>
      </c>
      <c r="D329" s="75">
        <v>178526.07</v>
      </c>
      <c r="E329" s="76">
        <v>78583.41</v>
      </c>
      <c r="F329" s="77">
        <v>99942.66</v>
      </c>
    </row>
    <row r="330" spans="1:6" s="3" customFormat="1" ht="12.75">
      <c r="A330" s="91" t="s">
        <v>84</v>
      </c>
      <c r="B330" s="63" t="s">
        <v>210</v>
      </c>
      <c r="C330" s="64" t="s">
        <v>473</v>
      </c>
      <c r="D330" s="65">
        <v>52800</v>
      </c>
      <c r="E330" s="66">
        <v>52800</v>
      </c>
      <c r="F330" s="67" t="s">
        <v>15</v>
      </c>
    </row>
    <row r="331" spans="1:6" s="3" customFormat="1" ht="12.75">
      <c r="A331" s="91" t="s">
        <v>80</v>
      </c>
      <c r="B331" s="63" t="s">
        <v>210</v>
      </c>
      <c r="C331" s="64" t="s">
        <v>474</v>
      </c>
      <c r="D331" s="65">
        <v>52800</v>
      </c>
      <c r="E331" s="66">
        <v>52800</v>
      </c>
      <c r="F331" s="67" t="s">
        <v>15</v>
      </c>
    </row>
    <row r="332" spans="1:6" s="3" customFormat="1" ht="12.75">
      <c r="A332" s="91" t="s">
        <v>81</v>
      </c>
      <c r="B332" s="63" t="s">
        <v>210</v>
      </c>
      <c r="C332" s="64" t="s">
        <v>475</v>
      </c>
      <c r="D332" s="65">
        <v>52800</v>
      </c>
      <c r="E332" s="66">
        <v>52800</v>
      </c>
      <c r="F332" s="67" t="s">
        <v>15</v>
      </c>
    </row>
    <row r="333" spans="1:6" s="3" customFormat="1" ht="63.75">
      <c r="A333" s="93" t="s">
        <v>1246</v>
      </c>
      <c r="B333" s="63" t="s">
        <v>210</v>
      </c>
      <c r="C333" s="64" t="s">
        <v>476</v>
      </c>
      <c r="D333" s="65">
        <v>52800</v>
      </c>
      <c r="E333" s="66">
        <v>52800</v>
      </c>
      <c r="F333" s="67" t="s">
        <v>15</v>
      </c>
    </row>
    <row r="334" spans="1:6" s="3" customFormat="1" ht="25.5">
      <c r="A334" s="92" t="s">
        <v>70</v>
      </c>
      <c r="B334" s="73" t="s">
        <v>210</v>
      </c>
      <c r="C334" s="74" t="s">
        <v>477</v>
      </c>
      <c r="D334" s="75">
        <v>52800</v>
      </c>
      <c r="E334" s="76">
        <v>52800</v>
      </c>
      <c r="F334" s="77" t="s">
        <v>15</v>
      </c>
    </row>
    <row r="335" spans="1:6" s="3" customFormat="1" ht="25.5">
      <c r="A335" s="92" t="s">
        <v>71</v>
      </c>
      <c r="B335" s="73" t="s">
        <v>210</v>
      </c>
      <c r="C335" s="74" t="s">
        <v>478</v>
      </c>
      <c r="D335" s="75">
        <v>52800</v>
      </c>
      <c r="E335" s="76">
        <v>52800</v>
      </c>
      <c r="F335" s="77" t="s">
        <v>15</v>
      </c>
    </row>
    <row r="336" spans="1:6" s="3" customFormat="1" ht="12.75">
      <c r="A336" s="92" t="s">
        <v>72</v>
      </c>
      <c r="B336" s="73" t="s">
        <v>210</v>
      </c>
      <c r="C336" s="74" t="s">
        <v>479</v>
      </c>
      <c r="D336" s="75">
        <v>52800</v>
      </c>
      <c r="E336" s="76">
        <v>52800</v>
      </c>
      <c r="F336" s="77" t="s">
        <v>15</v>
      </c>
    </row>
    <row r="337" spans="1:6" s="3" customFormat="1" ht="25.5">
      <c r="A337" s="91" t="s">
        <v>85</v>
      </c>
      <c r="B337" s="63" t="s">
        <v>210</v>
      </c>
      <c r="C337" s="64" t="s">
        <v>480</v>
      </c>
      <c r="D337" s="65">
        <v>12339300.89</v>
      </c>
      <c r="E337" s="66">
        <v>6120315.14</v>
      </c>
      <c r="F337" s="67">
        <v>6218985.75</v>
      </c>
    </row>
    <row r="338" spans="1:6" s="3" customFormat="1" ht="25.5">
      <c r="A338" s="91" t="s">
        <v>86</v>
      </c>
      <c r="B338" s="63" t="s">
        <v>210</v>
      </c>
      <c r="C338" s="64" t="s">
        <v>481</v>
      </c>
      <c r="D338" s="65">
        <v>9627459</v>
      </c>
      <c r="E338" s="66">
        <v>5244358.19</v>
      </c>
      <c r="F338" s="67">
        <v>4383100.81</v>
      </c>
    </row>
    <row r="339" spans="1:6" s="3" customFormat="1" ht="25.5">
      <c r="A339" s="91" t="s">
        <v>87</v>
      </c>
      <c r="B339" s="63" t="s">
        <v>210</v>
      </c>
      <c r="C339" s="64" t="s">
        <v>482</v>
      </c>
      <c r="D339" s="65">
        <v>740986.29</v>
      </c>
      <c r="E339" s="66">
        <v>329196.28</v>
      </c>
      <c r="F339" s="67">
        <v>411790.01</v>
      </c>
    </row>
    <row r="340" spans="1:6" s="3" customFormat="1" ht="76.5">
      <c r="A340" s="93" t="s">
        <v>1247</v>
      </c>
      <c r="B340" s="63" t="s">
        <v>210</v>
      </c>
      <c r="C340" s="64" t="s">
        <v>483</v>
      </c>
      <c r="D340" s="65">
        <v>740986.29</v>
      </c>
      <c r="E340" s="66">
        <v>329196.28</v>
      </c>
      <c r="F340" s="67">
        <v>411790.01</v>
      </c>
    </row>
    <row r="341" spans="1:6" s="3" customFormat="1" ht="38.25">
      <c r="A341" s="92" t="s">
        <v>63</v>
      </c>
      <c r="B341" s="73" t="s">
        <v>210</v>
      </c>
      <c r="C341" s="74" t="s">
        <v>484</v>
      </c>
      <c r="D341" s="75">
        <v>740986.29</v>
      </c>
      <c r="E341" s="76">
        <v>329196.28</v>
      </c>
      <c r="F341" s="77">
        <v>411790.01</v>
      </c>
    </row>
    <row r="342" spans="1:6" s="3" customFormat="1" ht="12.75">
      <c r="A342" s="92" t="s">
        <v>64</v>
      </c>
      <c r="B342" s="73" t="s">
        <v>210</v>
      </c>
      <c r="C342" s="74" t="s">
        <v>485</v>
      </c>
      <c r="D342" s="75">
        <v>740986.29</v>
      </c>
      <c r="E342" s="76">
        <v>329196.28</v>
      </c>
      <c r="F342" s="77">
        <v>411790.01</v>
      </c>
    </row>
    <row r="343" spans="1:6" s="3" customFormat="1" ht="12.75">
      <c r="A343" s="92" t="s">
        <v>65</v>
      </c>
      <c r="B343" s="73" t="s">
        <v>210</v>
      </c>
      <c r="C343" s="74" t="s">
        <v>486</v>
      </c>
      <c r="D343" s="75">
        <v>569113.84</v>
      </c>
      <c r="E343" s="76">
        <v>255047.48</v>
      </c>
      <c r="F343" s="77">
        <v>314066.36</v>
      </c>
    </row>
    <row r="344" spans="1:6" s="3" customFormat="1" ht="38.25">
      <c r="A344" s="92" t="s">
        <v>66</v>
      </c>
      <c r="B344" s="73" t="s">
        <v>210</v>
      </c>
      <c r="C344" s="74" t="s">
        <v>487</v>
      </c>
      <c r="D344" s="75">
        <v>171872.45</v>
      </c>
      <c r="E344" s="76">
        <v>74148.8</v>
      </c>
      <c r="F344" s="77">
        <v>97723.65</v>
      </c>
    </row>
    <row r="345" spans="1:6" s="3" customFormat="1" ht="25.5">
      <c r="A345" s="91" t="s">
        <v>1439</v>
      </c>
      <c r="B345" s="63" t="s">
        <v>210</v>
      </c>
      <c r="C345" s="64" t="s">
        <v>1440</v>
      </c>
      <c r="D345" s="65">
        <v>8886472.71</v>
      </c>
      <c r="E345" s="66">
        <v>4915161.91</v>
      </c>
      <c r="F345" s="67">
        <v>3971310.8</v>
      </c>
    </row>
    <row r="346" spans="1:6" s="3" customFormat="1" ht="63.75">
      <c r="A346" s="93" t="s">
        <v>1248</v>
      </c>
      <c r="B346" s="63" t="s">
        <v>210</v>
      </c>
      <c r="C346" s="64" t="s">
        <v>488</v>
      </c>
      <c r="D346" s="65">
        <v>8886472.71</v>
      </c>
      <c r="E346" s="66">
        <v>4915161.91</v>
      </c>
      <c r="F346" s="67">
        <v>3971310.8</v>
      </c>
    </row>
    <row r="347" spans="1:6" s="3" customFormat="1" ht="38.25">
      <c r="A347" s="92" t="s">
        <v>63</v>
      </c>
      <c r="B347" s="73" t="s">
        <v>210</v>
      </c>
      <c r="C347" s="74" t="s">
        <v>489</v>
      </c>
      <c r="D347" s="75">
        <v>7248701.71</v>
      </c>
      <c r="E347" s="76">
        <v>4219967.68</v>
      </c>
      <c r="F347" s="77">
        <v>3028734.03</v>
      </c>
    </row>
    <row r="348" spans="1:6" s="3" customFormat="1" ht="12.75">
      <c r="A348" s="92" t="s">
        <v>64</v>
      </c>
      <c r="B348" s="73" t="s">
        <v>210</v>
      </c>
      <c r="C348" s="74" t="s">
        <v>490</v>
      </c>
      <c r="D348" s="75">
        <v>7248701.71</v>
      </c>
      <c r="E348" s="76">
        <v>4219967.68</v>
      </c>
      <c r="F348" s="77">
        <v>3028734.03</v>
      </c>
    </row>
    <row r="349" spans="1:6" s="3" customFormat="1" ht="12.75">
      <c r="A349" s="92" t="s">
        <v>65</v>
      </c>
      <c r="B349" s="73" t="s">
        <v>210</v>
      </c>
      <c r="C349" s="74" t="s">
        <v>491</v>
      </c>
      <c r="D349" s="75">
        <v>5548956.95</v>
      </c>
      <c r="E349" s="76">
        <v>3419552.96</v>
      </c>
      <c r="F349" s="77">
        <v>2129403.99</v>
      </c>
    </row>
    <row r="350" spans="1:6" s="3" customFormat="1" ht="25.5">
      <c r="A350" s="92" t="s">
        <v>83</v>
      </c>
      <c r="B350" s="73" t="s">
        <v>210</v>
      </c>
      <c r="C350" s="74" t="s">
        <v>492</v>
      </c>
      <c r="D350" s="75">
        <v>30000</v>
      </c>
      <c r="E350" s="76">
        <v>3500</v>
      </c>
      <c r="F350" s="77">
        <v>26500</v>
      </c>
    </row>
    <row r="351" spans="1:6" s="3" customFormat="1" ht="38.25">
      <c r="A351" s="92" t="s">
        <v>66</v>
      </c>
      <c r="B351" s="73" t="s">
        <v>210</v>
      </c>
      <c r="C351" s="74" t="s">
        <v>493</v>
      </c>
      <c r="D351" s="75">
        <v>1669744.76</v>
      </c>
      <c r="E351" s="76">
        <v>796914.72</v>
      </c>
      <c r="F351" s="77">
        <v>872830.04</v>
      </c>
    </row>
    <row r="352" spans="1:6" s="3" customFormat="1" ht="25.5">
      <c r="A352" s="92" t="s">
        <v>70</v>
      </c>
      <c r="B352" s="73" t="s">
        <v>210</v>
      </c>
      <c r="C352" s="74" t="s">
        <v>494</v>
      </c>
      <c r="D352" s="75">
        <v>1632771</v>
      </c>
      <c r="E352" s="76">
        <v>695194.23</v>
      </c>
      <c r="F352" s="77">
        <v>937576.77</v>
      </c>
    </row>
    <row r="353" spans="1:6" s="3" customFormat="1" ht="25.5">
      <c r="A353" s="92" t="s">
        <v>71</v>
      </c>
      <c r="B353" s="73" t="s">
        <v>210</v>
      </c>
      <c r="C353" s="74" t="s">
        <v>495</v>
      </c>
      <c r="D353" s="75">
        <v>1632771</v>
      </c>
      <c r="E353" s="76">
        <v>695194.23</v>
      </c>
      <c r="F353" s="77">
        <v>937576.77</v>
      </c>
    </row>
    <row r="354" spans="1:6" s="3" customFormat="1" ht="12.75">
      <c r="A354" s="92" t="s">
        <v>72</v>
      </c>
      <c r="B354" s="73" t="s">
        <v>210</v>
      </c>
      <c r="C354" s="74" t="s">
        <v>496</v>
      </c>
      <c r="D354" s="75">
        <v>1632771</v>
      </c>
      <c r="E354" s="76">
        <v>695194.23</v>
      </c>
      <c r="F354" s="77">
        <v>937576.77</v>
      </c>
    </row>
    <row r="355" spans="1:6" s="3" customFormat="1" ht="12.75">
      <c r="A355" s="92" t="s">
        <v>73</v>
      </c>
      <c r="B355" s="73" t="s">
        <v>210</v>
      </c>
      <c r="C355" s="74" t="s">
        <v>497</v>
      </c>
      <c r="D355" s="75">
        <v>5000</v>
      </c>
      <c r="E355" s="76" t="s">
        <v>15</v>
      </c>
      <c r="F355" s="77">
        <v>5000</v>
      </c>
    </row>
    <row r="356" spans="1:6" s="3" customFormat="1" ht="12.75">
      <c r="A356" s="92" t="s">
        <v>74</v>
      </c>
      <c r="B356" s="73" t="s">
        <v>210</v>
      </c>
      <c r="C356" s="74" t="s">
        <v>498</v>
      </c>
      <c r="D356" s="75">
        <v>5000</v>
      </c>
      <c r="E356" s="76" t="s">
        <v>15</v>
      </c>
      <c r="F356" s="77">
        <v>5000</v>
      </c>
    </row>
    <row r="357" spans="1:6" s="3" customFormat="1" ht="12.75">
      <c r="A357" s="92" t="s">
        <v>75</v>
      </c>
      <c r="B357" s="73" t="s">
        <v>210</v>
      </c>
      <c r="C357" s="74" t="s">
        <v>499</v>
      </c>
      <c r="D357" s="75">
        <v>5000</v>
      </c>
      <c r="E357" s="76" t="s">
        <v>15</v>
      </c>
      <c r="F357" s="77">
        <v>5000</v>
      </c>
    </row>
    <row r="358" spans="1:6" s="3" customFormat="1" ht="25.5">
      <c r="A358" s="91" t="s">
        <v>88</v>
      </c>
      <c r="B358" s="63" t="s">
        <v>210</v>
      </c>
      <c r="C358" s="64" t="s">
        <v>500</v>
      </c>
      <c r="D358" s="65">
        <v>2711841.89</v>
      </c>
      <c r="E358" s="66">
        <v>875956.95</v>
      </c>
      <c r="F358" s="67">
        <v>1835884.94</v>
      </c>
    </row>
    <row r="359" spans="1:6" s="3" customFormat="1" ht="12.75">
      <c r="A359" s="91" t="s">
        <v>89</v>
      </c>
      <c r="B359" s="63" t="s">
        <v>210</v>
      </c>
      <c r="C359" s="64" t="s">
        <v>501</v>
      </c>
      <c r="D359" s="65">
        <v>2711841.89</v>
      </c>
      <c r="E359" s="66">
        <v>875956.95</v>
      </c>
      <c r="F359" s="67">
        <v>1835884.94</v>
      </c>
    </row>
    <row r="360" spans="1:6" s="3" customFormat="1" ht="51">
      <c r="A360" s="91" t="s">
        <v>199</v>
      </c>
      <c r="B360" s="63" t="s">
        <v>210</v>
      </c>
      <c r="C360" s="64" t="s">
        <v>502</v>
      </c>
      <c r="D360" s="65">
        <v>716148</v>
      </c>
      <c r="E360" s="66">
        <v>146110.8</v>
      </c>
      <c r="F360" s="67">
        <v>570037.2</v>
      </c>
    </row>
    <row r="361" spans="1:6" s="3" customFormat="1" ht="38.25">
      <c r="A361" s="92" t="s">
        <v>63</v>
      </c>
      <c r="B361" s="73" t="s">
        <v>210</v>
      </c>
      <c r="C361" s="74" t="s">
        <v>503</v>
      </c>
      <c r="D361" s="75">
        <v>522148</v>
      </c>
      <c r="E361" s="76" t="s">
        <v>15</v>
      </c>
      <c r="F361" s="77">
        <v>522148</v>
      </c>
    </row>
    <row r="362" spans="1:6" s="3" customFormat="1" ht="12.75">
      <c r="A362" s="92" t="s">
        <v>64</v>
      </c>
      <c r="B362" s="73" t="s">
        <v>210</v>
      </c>
      <c r="C362" s="74" t="s">
        <v>504</v>
      </c>
      <c r="D362" s="75">
        <v>522148</v>
      </c>
      <c r="E362" s="76" t="s">
        <v>15</v>
      </c>
      <c r="F362" s="77">
        <v>522148</v>
      </c>
    </row>
    <row r="363" spans="1:6" s="3" customFormat="1" ht="12.75">
      <c r="A363" s="92" t="s">
        <v>65</v>
      </c>
      <c r="B363" s="73" t="s">
        <v>210</v>
      </c>
      <c r="C363" s="74" t="s">
        <v>505</v>
      </c>
      <c r="D363" s="75">
        <v>393354.84</v>
      </c>
      <c r="E363" s="76" t="s">
        <v>15</v>
      </c>
      <c r="F363" s="77">
        <v>393354.84</v>
      </c>
    </row>
    <row r="364" spans="1:6" s="3" customFormat="1" ht="25.5">
      <c r="A364" s="92" t="s">
        <v>83</v>
      </c>
      <c r="B364" s="73" t="s">
        <v>210</v>
      </c>
      <c r="C364" s="74" t="s">
        <v>506</v>
      </c>
      <c r="D364" s="75">
        <v>10000</v>
      </c>
      <c r="E364" s="76" t="s">
        <v>15</v>
      </c>
      <c r="F364" s="77">
        <v>10000</v>
      </c>
    </row>
    <row r="365" spans="1:6" s="3" customFormat="1" ht="38.25">
      <c r="A365" s="92" t="s">
        <v>66</v>
      </c>
      <c r="B365" s="73" t="s">
        <v>210</v>
      </c>
      <c r="C365" s="74" t="s">
        <v>507</v>
      </c>
      <c r="D365" s="75">
        <v>118793.16</v>
      </c>
      <c r="E365" s="76" t="s">
        <v>15</v>
      </c>
      <c r="F365" s="77">
        <v>118793.16</v>
      </c>
    </row>
    <row r="366" spans="1:6" s="3" customFormat="1" ht="25.5">
      <c r="A366" s="92" t="s">
        <v>70</v>
      </c>
      <c r="B366" s="73" t="s">
        <v>210</v>
      </c>
      <c r="C366" s="74" t="s">
        <v>508</v>
      </c>
      <c r="D366" s="75">
        <v>180000</v>
      </c>
      <c r="E366" s="76">
        <v>146110.8</v>
      </c>
      <c r="F366" s="77">
        <v>33889.2</v>
      </c>
    </row>
    <row r="367" spans="1:6" s="3" customFormat="1" ht="25.5">
      <c r="A367" s="92" t="s">
        <v>71</v>
      </c>
      <c r="B367" s="73" t="s">
        <v>210</v>
      </c>
      <c r="C367" s="74" t="s">
        <v>509</v>
      </c>
      <c r="D367" s="75">
        <v>180000</v>
      </c>
      <c r="E367" s="76">
        <v>146110.8</v>
      </c>
      <c r="F367" s="77">
        <v>33889.2</v>
      </c>
    </row>
    <row r="368" spans="1:6" s="3" customFormat="1" ht="12.75">
      <c r="A368" s="92" t="s">
        <v>72</v>
      </c>
      <c r="B368" s="73" t="s">
        <v>210</v>
      </c>
      <c r="C368" s="74" t="s">
        <v>510</v>
      </c>
      <c r="D368" s="75">
        <v>180000</v>
      </c>
      <c r="E368" s="76">
        <v>146110.8</v>
      </c>
      <c r="F368" s="77">
        <v>33889.2</v>
      </c>
    </row>
    <row r="369" spans="1:6" s="3" customFormat="1" ht="12.75">
      <c r="A369" s="92" t="s">
        <v>73</v>
      </c>
      <c r="B369" s="73" t="s">
        <v>210</v>
      </c>
      <c r="C369" s="74" t="s">
        <v>1160</v>
      </c>
      <c r="D369" s="75">
        <v>14000</v>
      </c>
      <c r="E369" s="76" t="s">
        <v>15</v>
      </c>
      <c r="F369" s="77">
        <v>14000</v>
      </c>
    </row>
    <row r="370" spans="1:6" s="3" customFormat="1" ht="12.75">
      <c r="A370" s="92" t="s">
        <v>74</v>
      </c>
      <c r="B370" s="73" t="s">
        <v>210</v>
      </c>
      <c r="C370" s="74" t="s">
        <v>1161</v>
      </c>
      <c r="D370" s="75">
        <v>14000</v>
      </c>
      <c r="E370" s="76" t="s">
        <v>15</v>
      </c>
      <c r="F370" s="77">
        <v>14000</v>
      </c>
    </row>
    <row r="371" spans="1:6" s="3" customFormat="1" ht="12.75">
      <c r="A371" s="92" t="s">
        <v>1162</v>
      </c>
      <c r="B371" s="73" t="s">
        <v>210</v>
      </c>
      <c r="C371" s="74" t="s">
        <v>1163</v>
      </c>
      <c r="D371" s="75">
        <v>4000</v>
      </c>
      <c r="E371" s="76" t="s">
        <v>15</v>
      </c>
      <c r="F371" s="77">
        <v>4000</v>
      </c>
    </row>
    <row r="372" spans="1:6" s="3" customFormat="1" ht="12.75">
      <c r="A372" s="92" t="s">
        <v>75</v>
      </c>
      <c r="B372" s="73" t="s">
        <v>210</v>
      </c>
      <c r="C372" s="74" t="s">
        <v>1164</v>
      </c>
      <c r="D372" s="75">
        <v>10000</v>
      </c>
      <c r="E372" s="76" t="s">
        <v>15</v>
      </c>
      <c r="F372" s="77">
        <v>10000</v>
      </c>
    </row>
    <row r="373" spans="1:6" s="3" customFormat="1" ht="51">
      <c r="A373" s="91" t="s">
        <v>200</v>
      </c>
      <c r="B373" s="63" t="s">
        <v>210</v>
      </c>
      <c r="C373" s="64" t="s">
        <v>511</v>
      </c>
      <c r="D373" s="65">
        <v>1115624.89</v>
      </c>
      <c r="E373" s="66">
        <v>566233.67</v>
      </c>
      <c r="F373" s="67">
        <v>549391.22</v>
      </c>
    </row>
    <row r="374" spans="1:6" s="3" customFormat="1" ht="38.25">
      <c r="A374" s="92" t="s">
        <v>63</v>
      </c>
      <c r="B374" s="73" t="s">
        <v>210</v>
      </c>
      <c r="C374" s="74" t="s">
        <v>512</v>
      </c>
      <c r="D374" s="75">
        <v>1115624.89</v>
      </c>
      <c r="E374" s="76">
        <v>566233.67</v>
      </c>
      <c r="F374" s="77">
        <v>549391.22</v>
      </c>
    </row>
    <row r="375" spans="1:6" s="3" customFormat="1" ht="12.75">
      <c r="A375" s="92" t="s">
        <v>64</v>
      </c>
      <c r="B375" s="73" t="s">
        <v>210</v>
      </c>
      <c r="C375" s="74" t="s">
        <v>513</v>
      </c>
      <c r="D375" s="75">
        <v>1115624.89</v>
      </c>
      <c r="E375" s="76">
        <v>566233.67</v>
      </c>
      <c r="F375" s="77">
        <v>549391.22</v>
      </c>
    </row>
    <row r="376" spans="1:6" s="3" customFormat="1" ht="12.75">
      <c r="A376" s="92" t="s">
        <v>65</v>
      </c>
      <c r="B376" s="73" t="s">
        <v>210</v>
      </c>
      <c r="C376" s="74" t="s">
        <v>514</v>
      </c>
      <c r="D376" s="75">
        <v>856854.72</v>
      </c>
      <c r="E376" s="76">
        <v>441332.64</v>
      </c>
      <c r="F376" s="77">
        <v>415522.08</v>
      </c>
    </row>
    <row r="377" spans="1:6" s="3" customFormat="1" ht="38.25">
      <c r="A377" s="92" t="s">
        <v>66</v>
      </c>
      <c r="B377" s="73" t="s">
        <v>210</v>
      </c>
      <c r="C377" s="74" t="s">
        <v>515</v>
      </c>
      <c r="D377" s="75">
        <v>258770.17</v>
      </c>
      <c r="E377" s="76">
        <v>124901.03</v>
      </c>
      <c r="F377" s="77">
        <v>133869.14</v>
      </c>
    </row>
    <row r="378" spans="1:6" s="3" customFormat="1" ht="102">
      <c r="A378" s="93" t="s">
        <v>1249</v>
      </c>
      <c r="B378" s="63" t="s">
        <v>210</v>
      </c>
      <c r="C378" s="64" t="s">
        <v>516</v>
      </c>
      <c r="D378" s="65">
        <v>880069</v>
      </c>
      <c r="E378" s="66">
        <v>163612.48</v>
      </c>
      <c r="F378" s="67">
        <v>716456.52</v>
      </c>
    </row>
    <row r="379" spans="1:6" s="3" customFormat="1" ht="38.25">
      <c r="A379" s="92" t="s">
        <v>63</v>
      </c>
      <c r="B379" s="73" t="s">
        <v>210</v>
      </c>
      <c r="C379" s="74" t="s">
        <v>517</v>
      </c>
      <c r="D379" s="75">
        <v>878767.7</v>
      </c>
      <c r="E379" s="76">
        <v>163612.48</v>
      </c>
      <c r="F379" s="77">
        <v>715155.22</v>
      </c>
    </row>
    <row r="380" spans="1:6" s="3" customFormat="1" ht="12.75">
      <c r="A380" s="92" t="s">
        <v>64</v>
      </c>
      <c r="B380" s="73" t="s">
        <v>210</v>
      </c>
      <c r="C380" s="74" t="s">
        <v>518</v>
      </c>
      <c r="D380" s="75">
        <v>878767.7</v>
      </c>
      <c r="E380" s="76">
        <v>163612.48</v>
      </c>
      <c r="F380" s="77">
        <v>715155.22</v>
      </c>
    </row>
    <row r="381" spans="1:6" s="3" customFormat="1" ht="12.75">
      <c r="A381" s="92" t="s">
        <v>65</v>
      </c>
      <c r="B381" s="73" t="s">
        <v>210</v>
      </c>
      <c r="C381" s="74" t="s">
        <v>519</v>
      </c>
      <c r="D381" s="75">
        <v>674936.79</v>
      </c>
      <c r="E381" s="76">
        <v>130231.65</v>
      </c>
      <c r="F381" s="77">
        <v>544705.14</v>
      </c>
    </row>
    <row r="382" spans="1:6" s="3" customFormat="1" ht="38.25">
      <c r="A382" s="92" t="s">
        <v>66</v>
      </c>
      <c r="B382" s="73" t="s">
        <v>210</v>
      </c>
      <c r="C382" s="74" t="s">
        <v>520</v>
      </c>
      <c r="D382" s="75">
        <v>203830.91</v>
      </c>
      <c r="E382" s="76">
        <v>33380.83</v>
      </c>
      <c r="F382" s="77">
        <v>170450.08</v>
      </c>
    </row>
    <row r="383" spans="1:6" s="3" customFormat="1" ht="25.5">
      <c r="A383" s="92" t="s">
        <v>70</v>
      </c>
      <c r="B383" s="73" t="s">
        <v>210</v>
      </c>
      <c r="C383" s="74" t="s">
        <v>521</v>
      </c>
      <c r="D383" s="75">
        <v>1301.3</v>
      </c>
      <c r="E383" s="76" t="s">
        <v>15</v>
      </c>
      <c r="F383" s="77">
        <v>1301.3</v>
      </c>
    </row>
    <row r="384" spans="1:6" s="3" customFormat="1" ht="25.5">
      <c r="A384" s="92" t="s">
        <v>71</v>
      </c>
      <c r="B384" s="73" t="s">
        <v>210</v>
      </c>
      <c r="C384" s="74" t="s">
        <v>522</v>
      </c>
      <c r="D384" s="75">
        <v>1301.3</v>
      </c>
      <c r="E384" s="76" t="s">
        <v>15</v>
      </c>
      <c r="F384" s="77">
        <v>1301.3</v>
      </c>
    </row>
    <row r="385" spans="1:6" s="3" customFormat="1" ht="12.75">
      <c r="A385" s="92" t="s">
        <v>72</v>
      </c>
      <c r="B385" s="73" t="s">
        <v>210</v>
      </c>
      <c r="C385" s="74" t="s">
        <v>523</v>
      </c>
      <c r="D385" s="75">
        <v>1301.3</v>
      </c>
      <c r="E385" s="76" t="s">
        <v>15</v>
      </c>
      <c r="F385" s="77">
        <v>1301.3</v>
      </c>
    </row>
    <row r="386" spans="1:6" s="3" customFormat="1" ht="12.75">
      <c r="A386" s="91" t="s">
        <v>90</v>
      </c>
      <c r="B386" s="63" t="s">
        <v>210</v>
      </c>
      <c r="C386" s="64" t="s">
        <v>524</v>
      </c>
      <c r="D386" s="65">
        <v>200000</v>
      </c>
      <c r="E386" s="66" t="s">
        <v>15</v>
      </c>
      <c r="F386" s="67">
        <v>200000</v>
      </c>
    </row>
    <row r="387" spans="1:6" s="3" customFormat="1" ht="12.75">
      <c r="A387" s="91" t="s">
        <v>80</v>
      </c>
      <c r="B387" s="63" t="s">
        <v>210</v>
      </c>
      <c r="C387" s="64" t="s">
        <v>525</v>
      </c>
      <c r="D387" s="65">
        <v>200000</v>
      </c>
      <c r="E387" s="66" t="s">
        <v>15</v>
      </c>
      <c r="F387" s="67">
        <v>200000</v>
      </c>
    </row>
    <row r="388" spans="1:6" s="3" customFormat="1" ht="12.75">
      <c r="A388" s="91" t="s">
        <v>81</v>
      </c>
      <c r="B388" s="63" t="s">
        <v>210</v>
      </c>
      <c r="C388" s="64" t="s">
        <v>526</v>
      </c>
      <c r="D388" s="65">
        <v>200000</v>
      </c>
      <c r="E388" s="66" t="s">
        <v>15</v>
      </c>
      <c r="F388" s="67">
        <v>200000</v>
      </c>
    </row>
    <row r="389" spans="1:6" s="3" customFormat="1" ht="38.25">
      <c r="A389" s="91" t="s">
        <v>91</v>
      </c>
      <c r="B389" s="63" t="s">
        <v>210</v>
      </c>
      <c r="C389" s="64" t="s">
        <v>527</v>
      </c>
      <c r="D389" s="65">
        <v>200000</v>
      </c>
      <c r="E389" s="66" t="s">
        <v>15</v>
      </c>
      <c r="F389" s="67">
        <v>200000</v>
      </c>
    </row>
    <row r="390" spans="1:6" s="3" customFormat="1" ht="12.75">
      <c r="A390" s="92" t="s">
        <v>73</v>
      </c>
      <c r="B390" s="73" t="s">
        <v>210</v>
      </c>
      <c r="C390" s="74" t="s">
        <v>528</v>
      </c>
      <c r="D390" s="75">
        <v>200000</v>
      </c>
      <c r="E390" s="76" t="s">
        <v>15</v>
      </c>
      <c r="F390" s="77">
        <v>200000</v>
      </c>
    </row>
    <row r="391" spans="1:6" s="3" customFormat="1" ht="12.75">
      <c r="A391" s="92" t="s">
        <v>92</v>
      </c>
      <c r="B391" s="73" t="s">
        <v>210</v>
      </c>
      <c r="C391" s="74" t="s">
        <v>529</v>
      </c>
      <c r="D391" s="75">
        <v>200000</v>
      </c>
      <c r="E391" s="76" t="s">
        <v>15</v>
      </c>
      <c r="F391" s="77">
        <v>200000</v>
      </c>
    </row>
    <row r="392" spans="1:6" s="3" customFormat="1" ht="12.75">
      <c r="A392" s="91" t="s">
        <v>93</v>
      </c>
      <c r="B392" s="63" t="s">
        <v>210</v>
      </c>
      <c r="C392" s="64" t="s">
        <v>530</v>
      </c>
      <c r="D392" s="65">
        <v>5456134</v>
      </c>
      <c r="E392" s="66">
        <v>1545153.97</v>
      </c>
      <c r="F392" s="67">
        <v>3910980.03</v>
      </c>
    </row>
    <row r="393" spans="1:6" s="3" customFormat="1" ht="25.5">
      <c r="A393" s="91" t="s">
        <v>77</v>
      </c>
      <c r="B393" s="63" t="s">
        <v>210</v>
      </c>
      <c r="C393" s="64" t="s">
        <v>531</v>
      </c>
      <c r="D393" s="65">
        <v>51402</v>
      </c>
      <c r="E393" s="66">
        <v>19900</v>
      </c>
      <c r="F393" s="67">
        <v>31502</v>
      </c>
    </row>
    <row r="394" spans="1:6" s="3" customFormat="1" ht="12.75">
      <c r="A394" s="91" t="s">
        <v>78</v>
      </c>
      <c r="B394" s="63" t="s">
        <v>210</v>
      </c>
      <c r="C394" s="64" t="s">
        <v>532</v>
      </c>
      <c r="D394" s="65">
        <v>51402</v>
      </c>
      <c r="E394" s="66">
        <v>19900</v>
      </c>
      <c r="F394" s="67">
        <v>31502</v>
      </c>
    </row>
    <row r="395" spans="1:6" s="3" customFormat="1" ht="63.75">
      <c r="A395" s="93" t="s">
        <v>1250</v>
      </c>
      <c r="B395" s="63" t="s">
        <v>210</v>
      </c>
      <c r="C395" s="64" t="s">
        <v>533</v>
      </c>
      <c r="D395" s="65">
        <v>51402</v>
      </c>
      <c r="E395" s="66">
        <v>19900</v>
      </c>
      <c r="F395" s="67">
        <v>31502</v>
      </c>
    </row>
    <row r="396" spans="1:6" s="3" customFormat="1" ht="38.25">
      <c r="A396" s="92" t="s">
        <v>63</v>
      </c>
      <c r="B396" s="73" t="s">
        <v>210</v>
      </c>
      <c r="C396" s="74" t="s">
        <v>534</v>
      </c>
      <c r="D396" s="75">
        <v>42802</v>
      </c>
      <c r="E396" s="76">
        <v>19900</v>
      </c>
      <c r="F396" s="77">
        <v>22902</v>
      </c>
    </row>
    <row r="397" spans="1:6" s="3" customFormat="1" ht="12.75">
      <c r="A397" s="92" t="s">
        <v>64</v>
      </c>
      <c r="B397" s="73" t="s">
        <v>210</v>
      </c>
      <c r="C397" s="74" t="s">
        <v>535</v>
      </c>
      <c r="D397" s="75">
        <v>42802</v>
      </c>
      <c r="E397" s="76">
        <v>19900</v>
      </c>
      <c r="F397" s="77">
        <v>22902</v>
      </c>
    </row>
    <row r="398" spans="1:6" s="3" customFormat="1" ht="12.75">
      <c r="A398" s="92" t="s">
        <v>65</v>
      </c>
      <c r="B398" s="73" t="s">
        <v>210</v>
      </c>
      <c r="C398" s="74" t="s">
        <v>536</v>
      </c>
      <c r="D398" s="75">
        <v>32874.04</v>
      </c>
      <c r="E398" s="76">
        <v>15284.17</v>
      </c>
      <c r="F398" s="77">
        <v>17589.87</v>
      </c>
    </row>
    <row r="399" spans="1:6" s="3" customFormat="1" ht="38.25">
      <c r="A399" s="92" t="s">
        <v>66</v>
      </c>
      <c r="B399" s="73" t="s">
        <v>210</v>
      </c>
      <c r="C399" s="74" t="s">
        <v>537</v>
      </c>
      <c r="D399" s="75">
        <v>9927.96</v>
      </c>
      <c r="E399" s="76">
        <v>4615.83</v>
      </c>
      <c r="F399" s="77">
        <v>5312.13</v>
      </c>
    </row>
    <row r="400" spans="1:6" s="3" customFormat="1" ht="25.5">
      <c r="A400" s="92" t="s">
        <v>70</v>
      </c>
      <c r="B400" s="73" t="s">
        <v>210</v>
      </c>
      <c r="C400" s="74" t="s">
        <v>538</v>
      </c>
      <c r="D400" s="75">
        <v>8600</v>
      </c>
      <c r="E400" s="76" t="s">
        <v>15</v>
      </c>
      <c r="F400" s="77">
        <v>8600</v>
      </c>
    </row>
    <row r="401" spans="1:6" s="3" customFormat="1" ht="25.5">
      <c r="A401" s="92" t="s">
        <v>71</v>
      </c>
      <c r="B401" s="73" t="s">
        <v>210</v>
      </c>
      <c r="C401" s="74" t="s">
        <v>539</v>
      </c>
      <c r="D401" s="75">
        <v>8600</v>
      </c>
      <c r="E401" s="76" t="s">
        <v>15</v>
      </c>
      <c r="F401" s="77">
        <v>8600</v>
      </c>
    </row>
    <row r="402" spans="1:6" s="3" customFormat="1" ht="12.75">
      <c r="A402" s="92" t="s">
        <v>72</v>
      </c>
      <c r="B402" s="73" t="s">
        <v>210</v>
      </c>
      <c r="C402" s="74" t="s">
        <v>540</v>
      </c>
      <c r="D402" s="75">
        <v>8600</v>
      </c>
      <c r="E402" s="76" t="s">
        <v>15</v>
      </c>
      <c r="F402" s="77">
        <v>8600</v>
      </c>
    </row>
    <row r="403" spans="1:6" s="3" customFormat="1" ht="25.5">
      <c r="A403" s="91" t="s">
        <v>94</v>
      </c>
      <c r="B403" s="63" t="s">
        <v>210</v>
      </c>
      <c r="C403" s="64" t="s">
        <v>541</v>
      </c>
      <c r="D403" s="65">
        <v>15000</v>
      </c>
      <c r="E403" s="66" t="s">
        <v>15</v>
      </c>
      <c r="F403" s="67">
        <v>15000</v>
      </c>
    </row>
    <row r="404" spans="1:6" s="3" customFormat="1" ht="38.25">
      <c r="A404" s="91" t="s">
        <v>95</v>
      </c>
      <c r="B404" s="63" t="s">
        <v>210</v>
      </c>
      <c r="C404" s="64" t="s">
        <v>542</v>
      </c>
      <c r="D404" s="65">
        <v>15000</v>
      </c>
      <c r="E404" s="66" t="s">
        <v>15</v>
      </c>
      <c r="F404" s="67">
        <v>15000</v>
      </c>
    </row>
    <row r="405" spans="1:6" s="3" customFormat="1" ht="76.5">
      <c r="A405" s="93" t="s">
        <v>1251</v>
      </c>
      <c r="B405" s="63" t="s">
        <v>210</v>
      </c>
      <c r="C405" s="64" t="s">
        <v>543</v>
      </c>
      <c r="D405" s="65">
        <v>15000</v>
      </c>
      <c r="E405" s="66" t="s">
        <v>15</v>
      </c>
      <c r="F405" s="67">
        <v>15000</v>
      </c>
    </row>
    <row r="406" spans="1:6" s="3" customFormat="1" ht="25.5">
      <c r="A406" s="92" t="s">
        <v>70</v>
      </c>
      <c r="B406" s="73" t="s">
        <v>210</v>
      </c>
      <c r="C406" s="74" t="s">
        <v>544</v>
      </c>
      <c r="D406" s="75">
        <v>15000</v>
      </c>
      <c r="E406" s="76" t="s">
        <v>15</v>
      </c>
      <c r="F406" s="77">
        <v>15000</v>
      </c>
    </row>
    <row r="407" spans="1:6" s="3" customFormat="1" ht="25.5">
      <c r="A407" s="92" t="s">
        <v>71</v>
      </c>
      <c r="B407" s="73" t="s">
        <v>210</v>
      </c>
      <c r="C407" s="74" t="s">
        <v>545</v>
      </c>
      <c r="D407" s="75">
        <v>15000</v>
      </c>
      <c r="E407" s="76" t="s">
        <v>15</v>
      </c>
      <c r="F407" s="77">
        <v>15000</v>
      </c>
    </row>
    <row r="408" spans="1:6" s="3" customFormat="1" ht="12.75">
      <c r="A408" s="92" t="s">
        <v>72</v>
      </c>
      <c r="B408" s="73" t="s">
        <v>210</v>
      </c>
      <c r="C408" s="74" t="s">
        <v>546</v>
      </c>
      <c r="D408" s="75">
        <v>15000</v>
      </c>
      <c r="E408" s="76" t="s">
        <v>15</v>
      </c>
      <c r="F408" s="77">
        <v>15000</v>
      </c>
    </row>
    <row r="409" spans="1:6" s="3" customFormat="1" ht="38.25">
      <c r="A409" s="91" t="s">
        <v>1441</v>
      </c>
      <c r="B409" s="63" t="s">
        <v>210</v>
      </c>
      <c r="C409" s="64" t="s">
        <v>1442</v>
      </c>
      <c r="D409" s="65">
        <v>25000</v>
      </c>
      <c r="E409" s="66" t="s">
        <v>15</v>
      </c>
      <c r="F409" s="67">
        <v>25000</v>
      </c>
    </row>
    <row r="410" spans="1:6" s="3" customFormat="1" ht="25.5">
      <c r="A410" s="91" t="s">
        <v>1443</v>
      </c>
      <c r="B410" s="63" t="s">
        <v>210</v>
      </c>
      <c r="C410" s="64" t="s">
        <v>1444</v>
      </c>
      <c r="D410" s="65">
        <v>25000</v>
      </c>
      <c r="E410" s="66" t="s">
        <v>15</v>
      </c>
      <c r="F410" s="67">
        <v>25000</v>
      </c>
    </row>
    <row r="411" spans="1:6" s="3" customFormat="1" ht="128.25">
      <c r="A411" s="93" t="s">
        <v>1252</v>
      </c>
      <c r="B411" s="63" t="s">
        <v>210</v>
      </c>
      <c r="C411" s="64" t="s">
        <v>547</v>
      </c>
      <c r="D411" s="65">
        <v>25000</v>
      </c>
      <c r="E411" s="66" t="s">
        <v>15</v>
      </c>
      <c r="F411" s="67">
        <v>25000</v>
      </c>
    </row>
    <row r="412" spans="1:6" s="3" customFormat="1" ht="25.5">
      <c r="A412" s="92" t="s">
        <v>70</v>
      </c>
      <c r="B412" s="73" t="s">
        <v>210</v>
      </c>
      <c r="C412" s="74" t="s">
        <v>548</v>
      </c>
      <c r="D412" s="75">
        <v>25000</v>
      </c>
      <c r="E412" s="76" t="s">
        <v>15</v>
      </c>
      <c r="F412" s="77">
        <v>25000</v>
      </c>
    </row>
    <row r="413" spans="1:6" s="3" customFormat="1" ht="25.5">
      <c r="A413" s="92" t="s">
        <v>71</v>
      </c>
      <c r="B413" s="73" t="s">
        <v>210</v>
      </c>
      <c r="C413" s="74" t="s">
        <v>549</v>
      </c>
      <c r="D413" s="75">
        <v>25000</v>
      </c>
      <c r="E413" s="76" t="s">
        <v>15</v>
      </c>
      <c r="F413" s="77">
        <v>25000</v>
      </c>
    </row>
    <row r="414" spans="1:6" s="3" customFormat="1" ht="12.75">
      <c r="A414" s="92" t="s">
        <v>72</v>
      </c>
      <c r="B414" s="73" t="s">
        <v>210</v>
      </c>
      <c r="C414" s="74" t="s">
        <v>550</v>
      </c>
      <c r="D414" s="75">
        <v>25000</v>
      </c>
      <c r="E414" s="76" t="s">
        <v>15</v>
      </c>
      <c r="F414" s="77">
        <v>25000</v>
      </c>
    </row>
    <row r="415" spans="1:6" s="3" customFormat="1" ht="12.75">
      <c r="A415" s="91" t="s">
        <v>80</v>
      </c>
      <c r="B415" s="63" t="s">
        <v>210</v>
      </c>
      <c r="C415" s="64" t="s">
        <v>551</v>
      </c>
      <c r="D415" s="65">
        <v>5364732</v>
      </c>
      <c r="E415" s="66">
        <v>1525253.97</v>
      </c>
      <c r="F415" s="67">
        <v>3839478.03</v>
      </c>
    </row>
    <row r="416" spans="1:6" s="3" customFormat="1" ht="12.75">
      <c r="A416" s="91" t="s">
        <v>81</v>
      </c>
      <c r="B416" s="63" t="s">
        <v>210</v>
      </c>
      <c r="C416" s="64" t="s">
        <v>552</v>
      </c>
      <c r="D416" s="65">
        <v>5310832</v>
      </c>
      <c r="E416" s="66">
        <v>1524453.97</v>
      </c>
      <c r="F416" s="67">
        <v>3786378.03</v>
      </c>
    </row>
    <row r="417" spans="1:6" s="3" customFormat="1" ht="76.5">
      <c r="A417" s="93" t="s">
        <v>1253</v>
      </c>
      <c r="B417" s="63" t="s">
        <v>210</v>
      </c>
      <c r="C417" s="64" t="s">
        <v>1254</v>
      </c>
      <c r="D417" s="65">
        <v>667800</v>
      </c>
      <c r="E417" s="66" t="s">
        <v>15</v>
      </c>
      <c r="F417" s="67">
        <v>667800</v>
      </c>
    </row>
    <row r="418" spans="1:6" s="3" customFormat="1" ht="12.75">
      <c r="A418" s="92" t="s">
        <v>73</v>
      </c>
      <c r="B418" s="73" t="s">
        <v>210</v>
      </c>
      <c r="C418" s="74" t="s">
        <v>1255</v>
      </c>
      <c r="D418" s="75">
        <v>667800</v>
      </c>
      <c r="E418" s="76" t="s">
        <v>15</v>
      </c>
      <c r="F418" s="77">
        <v>667800</v>
      </c>
    </row>
    <row r="419" spans="1:6" s="3" customFormat="1" ht="12.75">
      <c r="A419" s="92" t="s">
        <v>92</v>
      </c>
      <c r="B419" s="73" t="s">
        <v>210</v>
      </c>
      <c r="C419" s="74" t="s">
        <v>1256</v>
      </c>
      <c r="D419" s="75">
        <v>667800</v>
      </c>
      <c r="E419" s="76" t="s">
        <v>15</v>
      </c>
      <c r="F419" s="77">
        <v>667800</v>
      </c>
    </row>
    <row r="420" spans="1:6" s="3" customFormat="1" ht="63.75">
      <c r="A420" s="92" t="s">
        <v>1257</v>
      </c>
      <c r="B420" s="73" t="s">
        <v>210</v>
      </c>
      <c r="C420" s="74" t="s">
        <v>553</v>
      </c>
      <c r="D420" s="75">
        <v>80200</v>
      </c>
      <c r="E420" s="76">
        <v>30965.51</v>
      </c>
      <c r="F420" s="77">
        <v>49234.49</v>
      </c>
    </row>
    <row r="421" spans="1:6" s="3" customFormat="1" ht="38.25">
      <c r="A421" s="92" t="s">
        <v>63</v>
      </c>
      <c r="B421" s="73" t="s">
        <v>210</v>
      </c>
      <c r="C421" s="74" t="s">
        <v>554</v>
      </c>
      <c r="D421" s="75">
        <v>77000</v>
      </c>
      <c r="E421" s="76">
        <v>27765.51</v>
      </c>
      <c r="F421" s="77">
        <v>49234.49</v>
      </c>
    </row>
    <row r="422" spans="1:6" s="3" customFormat="1" ht="12.75">
      <c r="A422" s="92" t="s">
        <v>64</v>
      </c>
      <c r="B422" s="73" t="s">
        <v>210</v>
      </c>
      <c r="C422" s="74" t="s">
        <v>555</v>
      </c>
      <c r="D422" s="75">
        <v>77000</v>
      </c>
      <c r="E422" s="76">
        <v>27765.51</v>
      </c>
      <c r="F422" s="77">
        <v>49234.49</v>
      </c>
    </row>
    <row r="423" spans="1:6" s="3" customFormat="1" ht="12.75">
      <c r="A423" s="92" t="s">
        <v>65</v>
      </c>
      <c r="B423" s="73" t="s">
        <v>210</v>
      </c>
      <c r="C423" s="74" t="s">
        <v>556</v>
      </c>
      <c r="D423" s="75">
        <v>59140.03</v>
      </c>
      <c r="E423" s="76">
        <v>21325.28</v>
      </c>
      <c r="F423" s="77">
        <v>37814.75</v>
      </c>
    </row>
    <row r="424" spans="1:6" s="3" customFormat="1" ht="38.25">
      <c r="A424" s="92" t="s">
        <v>66</v>
      </c>
      <c r="B424" s="73" t="s">
        <v>210</v>
      </c>
      <c r="C424" s="74" t="s">
        <v>557</v>
      </c>
      <c r="D424" s="75">
        <v>17859.97</v>
      </c>
      <c r="E424" s="76">
        <v>6440.23</v>
      </c>
      <c r="F424" s="77">
        <v>11419.74</v>
      </c>
    </row>
    <row r="425" spans="1:6" s="3" customFormat="1" ht="25.5">
      <c r="A425" s="93" t="s">
        <v>70</v>
      </c>
      <c r="B425" s="63" t="s">
        <v>210</v>
      </c>
      <c r="C425" s="64" t="s">
        <v>558</v>
      </c>
      <c r="D425" s="65">
        <v>3200</v>
      </c>
      <c r="E425" s="66">
        <v>3200</v>
      </c>
      <c r="F425" s="67" t="s">
        <v>15</v>
      </c>
    </row>
    <row r="426" spans="1:6" s="3" customFormat="1" ht="25.5">
      <c r="A426" s="92" t="s">
        <v>71</v>
      </c>
      <c r="B426" s="73" t="s">
        <v>210</v>
      </c>
      <c r="C426" s="74" t="s">
        <v>559</v>
      </c>
      <c r="D426" s="75">
        <v>3200</v>
      </c>
      <c r="E426" s="76">
        <v>3200</v>
      </c>
      <c r="F426" s="77" t="s">
        <v>15</v>
      </c>
    </row>
    <row r="427" spans="1:6" s="3" customFormat="1" ht="12.75">
      <c r="A427" s="92" t="s">
        <v>72</v>
      </c>
      <c r="B427" s="73" t="s">
        <v>210</v>
      </c>
      <c r="C427" s="74" t="s">
        <v>560</v>
      </c>
      <c r="D427" s="75">
        <v>3200</v>
      </c>
      <c r="E427" s="76">
        <v>3200</v>
      </c>
      <c r="F427" s="77" t="s">
        <v>15</v>
      </c>
    </row>
    <row r="428" spans="1:6" s="3" customFormat="1" ht="76.5">
      <c r="A428" s="92" t="s">
        <v>1258</v>
      </c>
      <c r="B428" s="73" t="s">
        <v>210</v>
      </c>
      <c r="C428" s="74" t="s">
        <v>1165</v>
      </c>
      <c r="D428" s="75">
        <v>82600</v>
      </c>
      <c r="E428" s="76" t="s">
        <v>15</v>
      </c>
      <c r="F428" s="77">
        <v>82600</v>
      </c>
    </row>
    <row r="429" spans="1:6" s="3" customFormat="1" ht="38.25">
      <c r="A429" s="92" t="s">
        <v>63</v>
      </c>
      <c r="B429" s="73" t="s">
        <v>210</v>
      </c>
      <c r="C429" s="74" t="s">
        <v>1166</v>
      </c>
      <c r="D429" s="75">
        <v>82300</v>
      </c>
      <c r="E429" s="76" t="s">
        <v>15</v>
      </c>
      <c r="F429" s="77">
        <v>82300</v>
      </c>
    </row>
    <row r="430" spans="1:6" s="3" customFormat="1" ht="12.75">
      <c r="A430" s="92" t="s">
        <v>64</v>
      </c>
      <c r="B430" s="73" t="s">
        <v>210</v>
      </c>
      <c r="C430" s="74" t="s">
        <v>1167</v>
      </c>
      <c r="D430" s="75">
        <v>82300</v>
      </c>
      <c r="E430" s="76" t="s">
        <v>15</v>
      </c>
      <c r="F430" s="77">
        <v>82300</v>
      </c>
    </row>
    <row r="431" spans="1:6" s="3" customFormat="1" ht="12.75">
      <c r="A431" s="92" t="s">
        <v>65</v>
      </c>
      <c r="B431" s="73" t="s">
        <v>210</v>
      </c>
      <c r="C431" s="74" t="s">
        <v>1168</v>
      </c>
      <c r="D431" s="75">
        <v>63210.45</v>
      </c>
      <c r="E431" s="76" t="s">
        <v>15</v>
      </c>
      <c r="F431" s="77">
        <v>63210.45</v>
      </c>
    </row>
    <row r="432" spans="1:6" s="3" customFormat="1" ht="38.25">
      <c r="A432" s="92" t="s">
        <v>66</v>
      </c>
      <c r="B432" s="73" t="s">
        <v>210</v>
      </c>
      <c r="C432" s="74" t="s">
        <v>1169</v>
      </c>
      <c r="D432" s="75">
        <v>19089.55</v>
      </c>
      <c r="E432" s="76" t="s">
        <v>15</v>
      </c>
      <c r="F432" s="77">
        <v>19089.55</v>
      </c>
    </row>
    <row r="433" spans="1:6" s="3" customFormat="1" ht="25.5">
      <c r="A433" s="91" t="s">
        <v>70</v>
      </c>
      <c r="B433" s="63" t="s">
        <v>210</v>
      </c>
      <c r="C433" s="64" t="s">
        <v>1170</v>
      </c>
      <c r="D433" s="65">
        <v>300</v>
      </c>
      <c r="E433" s="66" t="s">
        <v>15</v>
      </c>
      <c r="F433" s="67">
        <v>300</v>
      </c>
    </row>
    <row r="434" spans="1:6" ht="25.5">
      <c r="A434" s="92" t="s">
        <v>71</v>
      </c>
      <c r="B434" s="73" t="s">
        <v>210</v>
      </c>
      <c r="C434" s="74" t="s">
        <v>1171</v>
      </c>
      <c r="D434" s="75">
        <v>300</v>
      </c>
      <c r="E434" s="76" t="s">
        <v>15</v>
      </c>
      <c r="F434" s="77">
        <v>300</v>
      </c>
    </row>
    <row r="435" spans="1:6" ht="12.75">
      <c r="A435" s="92" t="s">
        <v>72</v>
      </c>
      <c r="B435" s="73" t="s">
        <v>210</v>
      </c>
      <c r="C435" s="74" t="s">
        <v>1172</v>
      </c>
      <c r="D435" s="75">
        <v>300</v>
      </c>
      <c r="E435" s="76" t="s">
        <v>15</v>
      </c>
      <c r="F435" s="77">
        <v>300</v>
      </c>
    </row>
    <row r="436" spans="1:6" ht="51">
      <c r="A436" s="92" t="s">
        <v>201</v>
      </c>
      <c r="B436" s="73" t="s">
        <v>210</v>
      </c>
      <c r="C436" s="74" t="s">
        <v>561</v>
      </c>
      <c r="D436" s="75">
        <v>10000</v>
      </c>
      <c r="E436" s="76" t="s">
        <v>15</v>
      </c>
      <c r="F436" s="77">
        <v>10000</v>
      </c>
    </row>
    <row r="437" spans="1:6" ht="25.5">
      <c r="A437" s="91" t="s">
        <v>70</v>
      </c>
      <c r="B437" s="63" t="s">
        <v>210</v>
      </c>
      <c r="C437" s="64" t="s">
        <v>562</v>
      </c>
      <c r="D437" s="65">
        <v>10000</v>
      </c>
      <c r="E437" s="66" t="s">
        <v>15</v>
      </c>
      <c r="F437" s="67">
        <v>10000</v>
      </c>
    </row>
    <row r="438" spans="1:6" ht="25.5">
      <c r="A438" s="92" t="s">
        <v>71</v>
      </c>
      <c r="B438" s="73" t="s">
        <v>210</v>
      </c>
      <c r="C438" s="74" t="s">
        <v>563</v>
      </c>
      <c r="D438" s="75">
        <v>10000</v>
      </c>
      <c r="E438" s="76" t="s">
        <v>15</v>
      </c>
      <c r="F438" s="77">
        <v>10000</v>
      </c>
    </row>
    <row r="439" spans="1:6" ht="12.75">
      <c r="A439" s="92" t="s">
        <v>72</v>
      </c>
      <c r="B439" s="73" t="s">
        <v>210</v>
      </c>
      <c r="C439" s="74" t="s">
        <v>564</v>
      </c>
      <c r="D439" s="75">
        <v>10000</v>
      </c>
      <c r="E439" s="76" t="s">
        <v>15</v>
      </c>
      <c r="F439" s="77">
        <v>10000</v>
      </c>
    </row>
    <row r="440" spans="1:6" ht="38.25">
      <c r="A440" s="92" t="s">
        <v>202</v>
      </c>
      <c r="B440" s="73" t="s">
        <v>210</v>
      </c>
      <c r="C440" s="74" t="s">
        <v>565</v>
      </c>
      <c r="D440" s="75">
        <v>3715832</v>
      </c>
      <c r="E440" s="76">
        <v>1394995.05</v>
      </c>
      <c r="F440" s="77">
        <v>2320836.95</v>
      </c>
    </row>
    <row r="441" spans="1:6" ht="38.25">
      <c r="A441" s="92" t="s">
        <v>63</v>
      </c>
      <c r="B441" s="73" t="s">
        <v>210</v>
      </c>
      <c r="C441" s="74" t="s">
        <v>566</v>
      </c>
      <c r="D441" s="75">
        <v>3462332</v>
      </c>
      <c r="E441" s="76">
        <v>1324865.05</v>
      </c>
      <c r="F441" s="77">
        <v>2137466.95</v>
      </c>
    </row>
    <row r="442" spans="1:6" ht="12.75">
      <c r="A442" s="92" t="s">
        <v>96</v>
      </c>
      <c r="B442" s="73" t="s">
        <v>210</v>
      </c>
      <c r="C442" s="74" t="s">
        <v>567</v>
      </c>
      <c r="D442" s="75">
        <v>3462332</v>
      </c>
      <c r="E442" s="76">
        <v>1324865.05</v>
      </c>
      <c r="F442" s="77">
        <v>2137466.95</v>
      </c>
    </row>
    <row r="443" spans="1:6" ht="12.75">
      <c r="A443" s="92" t="s">
        <v>97</v>
      </c>
      <c r="B443" s="73" t="s">
        <v>210</v>
      </c>
      <c r="C443" s="74" t="s">
        <v>568</v>
      </c>
      <c r="D443" s="75">
        <v>2659241.16</v>
      </c>
      <c r="E443" s="76">
        <v>1048379.51</v>
      </c>
      <c r="F443" s="77">
        <v>1610861.65</v>
      </c>
    </row>
    <row r="444" spans="1:6" ht="25.5">
      <c r="A444" s="92" t="s">
        <v>98</v>
      </c>
      <c r="B444" s="73" t="s">
        <v>210</v>
      </c>
      <c r="C444" s="74" t="s">
        <v>569</v>
      </c>
      <c r="D444" s="75">
        <v>803090.84</v>
      </c>
      <c r="E444" s="76">
        <v>276485.54</v>
      </c>
      <c r="F444" s="77">
        <v>526605.3</v>
      </c>
    </row>
    <row r="445" spans="1:6" ht="25.5">
      <c r="A445" s="92" t="s">
        <v>70</v>
      </c>
      <c r="B445" s="73" t="s">
        <v>210</v>
      </c>
      <c r="C445" s="74" t="s">
        <v>570</v>
      </c>
      <c r="D445" s="75">
        <v>250000</v>
      </c>
      <c r="E445" s="76">
        <v>70130</v>
      </c>
      <c r="F445" s="77">
        <v>179870</v>
      </c>
    </row>
    <row r="446" spans="1:6" ht="25.5">
      <c r="A446" s="92" t="s">
        <v>71</v>
      </c>
      <c r="B446" s="73" t="s">
        <v>210</v>
      </c>
      <c r="C446" s="74" t="s">
        <v>571</v>
      </c>
      <c r="D446" s="75">
        <v>250000</v>
      </c>
      <c r="E446" s="76">
        <v>70130</v>
      </c>
      <c r="F446" s="77">
        <v>179870</v>
      </c>
    </row>
    <row r="447" spans="1:6" ht="12.75">
      <c r="A447" s="92" t="s">
        <v>72</v>
      </c>
      <c r="B447" s="73" t="s">
        <v>210</v>
      </c>
      <c r="C447" s="74" t="s">
        <v>572</v>
      </c>
      <c r="D447" s="75">
        <v>250000</v>
      </c>
      <c r="E447" s="76">
        <v>70130</v>
      </c>
      <c r="F447" s="77">
        <v>179870</v>
      </c>
    </row>
    <row r="448" spans="1:6" ht="12.75">
      <c r="A448" s="91" t="s">
        <v>73</v>
      </c>
      <c r="B448" s="63" t="s">
        <v>210</v>
      </c>
      <c r="C448" s="64" t="s">
        <v>573</v>
      </c>
      <c r="D448" s="65">
        <v>3500</v>
      </c>
      <c r="E448" s="66" t="s">
        <v>15</v>
      </c>
      <c r="F448" s="67">
        <v>3500</v>
      </c>
    </row>
    <row r="449" spans="1:6" ht="12.75">
      <c r="A449" s="92" t="s">
        <v>74</v>
      </c>
      <c r="B449" s="73" t="s">
        <v>210</v>
      </c>
      <c r="C449" s="74" t="s">
        <v>574</v>
      </c>
      <c r="D449" s="75">
        <v>3500</v>
      </c>
      <c r="E449" s="76" t="s">
        <v>15</v>
      </c>
      <c r="F449" s="77">
        <v>3500</v>
      </c>
    </row>
    <row r="450" spans="1:6" ht="12.75">
      <c r="A450" s="92" t="s">
        <v>75</v>
      </c>
      <c r="B450" s="73" t="s">
        <v>210</v>
      </c>
      <c r="C450" s="74" t="s">
        <v>575</v>
      </c>
      <c r="D450" s="75">
        <v>3500</v>
      </c>
      <c r="E450" s="76" t="s">
        <v>15</v>
      </c>
      <c r="F450" s="77">
        <v>3500</v>
      </c>
    </row>
    <row r="451" spans="1:6" ht="51">
      <c r="A451" s="91" t="s">
        <v>99</v>
      </c>
      <c r="B451" s="63" t="s">
        <v>210</v>
      </c>
      <c r="C451" s="64" t="s">
        <v>576</v>
      </c>
      <c r="D451" s="65">
        <v>350000</v>
      </c>
      <c r="E451" s="66">
        <v>42000</v>
      </c>
      <c r="F451" s="67">
        <v>308000</v>
      </c>
    </row>
    <row r="452" spans="1:6" ht="25.5">
      <c r="A452" s="92" t="s">
        <v>70</v>
      </c>
      <c r="B452" s="73" t="s">
        <v>210</v>
      </c>
      <c r="C452" s="74" t="s">
        <v>577</v>
      </c>
      <c r="D452" s="75">
        <v>350000</v>
      </c>
      <c r="E452" s="76">
        <v>42000</v>
      </c>
      <c r="F452" s="77">
        <v>308000</v>
      </c>
    </row>
    <row r="453" spans="1:6" ht="25.5">
      <c r="A453" s="92" t="s">
        <v>71</v>
      </c>
      <c r="B453" s="73" t="s">
        <v>210</v>
      </c>
      <c r="C453" s="74" t="s">
        <v>578</v>
      </c>
      <c r="D453" s="75">
        <v>350000</v>
      </c>
      <c r="E453" s="76">
        <v>42000</v>
      </c>
      <c r="F453" s="77">
        <v>308000</v>
      </c>
    </row>
    <row r="454" spans="1:6" ht="12.75">
      <c r="A454" s="92" t="s">
        <v>72</v>
      </c>
      <c r="B454" s="73" t="s">
        <v>210</v>
      </c>
      <c r="C454" s="74" t="s">
        <v>579</v>
      </c>
      <c r="D454" s="75">
        <v>350000</v>
      </c>
      <c r="E454" s="76">
        <v>42000</v>
      </c>
      <c r="F454" s="77">
        <v>308000</v>
      </c>
    </row>
    <row r="455" spans="1:6" ht="51">
      <c r="A455" s="91" t="s">
        <v>1402</v>
      </c>
      <c r="B455" s="63" t="s">
        <v>210</v>
      </c>
      <c r="C455" s="64" t="s">
        <v>1445</v>
      </c>
      <c r="D455" s="65">
        <v>404400</v>
      </c>
      <c r="E455" s="66">
        <v>56493.41</v>
      </c>
      <c r="F455" s="67">
        <v>347906.59</v>
      </c>
    </row>
    <row r="456" spans="1:6" ht="25.5">
      <c r="A456" s="93" t="s">
        <v>70</v>
      </c>
      <c r="B456" s="63" t="s">
        <v>210</v>
      </c>
      <c r="C456" s="64" t="s">
        <v>1446</v>
      </c>
      <c r="D456" s="65">
        <v>119777.92</v>
      </c>
      <c r="E456" s="66">
        <v>56493.41</v>
      </c>
      <c r="F456" s="67">
        <v>63284.51</v>
      </c>
    </row>
    <row r="457" spans="1:6" ht="25.5">
      <c r="A457" s="92" t="s">
        <v>71</v>
      </c>
      <c r="B457" s="73" t="s">
        <v>210</v>
      </c>
      <c r="C457" s="74" t="s">
        <v>1447</v>
      </c>
      <c r="D457" s="75">
        <v>119777.92</v>
      </c>
      <c r="E457" s="76">
        <v>56493.41</v>
      </c>
      <c r="F457" s="77">
        <v>63284.51</v>
      </c>
    </row>
    <row r="458" spans="1:6" ht="12.75">
      <c r="A458" s="92" t="s">
        <v>72</v>
      </c>
      <c r="B458" s="73" t="s">
        <v>210</v>
      </c>
      <c r="C458" s="74" t="s">
        <v>1448</v>
      </c>
      <c r="D458" s="75">
        <v>119777.92</v>
      </c>
      <c r="E458" s="76">
        <v>56493.41</v>
      </c>
      <c r="F458" s="77">
        <v>63284.51</v>
      </c>
    </row>
    <row r="459" spans="1:6" ht="12.75">
      <c r="A459" s="91" t="s">
        <v>73</v>
      </c>
      <c r="B459" s="63" t="s">
        <v>210</v>
      </c>
      <c r="C459" s="64" t="s">
        <v>1449</v>
      </c>
      <c r="D459" s="65">
        <v>284622.08</v>
      </c>
      <c r="E459" s="66" t="s">
        <v>15</v>
      </c>
      <c r="F459" s="67">
        <v>284622.08</v>
      </c>
    </row>
    <row r="460" spans="1:6" ht="12.75">
      <c r="A460" s="91" t="s">
        <v>74</v>
      </c>
      <c r="B460" s="63" t="s">
        <v>210</v>
      </c>
      <c r="C460" s="64" t="s">
        <v>1450</v>
      </c>
      <c r="D460" s="65">
        <v>284622.08</v>
      </c>
      <c r="E460" s="66" t="s">
        <v>15</v>
      </c>
      <c r="F460" s="67">
        <v>284622.08</v>
      </c>
    </row>
    <row r="461" spans="1:6" ht="12.75">
      <c r="A461" s="91" t="s">
        <v>75</v>
      </c>
      <c r="B461" s="63" t="s">
        <v>210</v>
      </c>
      <c r="C461" s="64" t="s">
        <v>1451</v>
      </c>
      <c r="D461" s="65">
        <v>284622.08</v>
      </c>
      <c r="E461" s="66" t="s">
        <v>15</v>
      </c>
      <c r="F461" s="67">
        <v>284622.08</v>
      </c>
    </row>
    <row r="462" spans="1:6" ht="25.5">
      <c r="A462" s="91" t="s">
        <v>100</v>
      </c>
      <c r="B462" s="63" t="s">
        <v>210</v>
      </c>
      <c r="C462" s="64" t="s">
        <v>580</v>
      </c>
      <c r="D462" s="65">
        <v>53900</v>
      </c>
      <c r="E462" s="66">
        <v>800</v>
      </c>
      <c r="F462" s="67">
        <v>53100</v>
      </c>
    </row>
    <row r="463" spans="1:6" ht="63.75">
      <c r="A463" s="91" t="s">
        <v>1259</v>
      </c>
      <c r="B463" s="63" t="s">
        <v>210</v>
      </c>
      <c r="C463" s="64" t="s">
        <v>581</v>
      </c>
      <c r="D463" s="65">
        <v>53900</v>
      </c>
      <c r="E463" s="66">
        <v>800</v>
      </c>
      <c r="F463" s="67">
        <v>53100</v>
      </c>
    </row>
    <row r="464" spans="1:6" ht="12.75">
      <c r="A464" s="92" t="s">
        <v>101</v>
      </c>
      <c r="B464" s="73" t="s">
        <v>210</v>
      </c>
      <c r="C464" s="74" t="s">
        <v>582</v>
      </c>
      <c r="D464" s="75">
        <v>53900</v>
      </c>
      <c r="E464" s="76">
        <v>800</v>
      </c>
      <c r="F464" s="77">
        <v>53100</v>
      </c>
    </row>
    <row r="465" spans="1:6" ht="12.75">
      <c r="A465" s="92" t="s">
        <v>102</v>
      </c>
      <c r="B465" s="73" t="s">
        <v>210</v>
      </c>
      <c r="C465" s="74" t="s">
        <v>583</v>
      </c>
      <c r="D465" s="75">
        <v>53900</v>
      </c>
      <c r="E465" s="76">
        <v>800</v>
      </c>
      <c r="F465" s="77">
        <v>53100</v>
      </c>
    </row>
    <row r="466" spans="1:6" ht="12.75">
      <c r="A466" s="91" t="s">
        <v>103</v>
      </c>
      <c r="B466" s="63" t="s">
        <v>210</v>
      </c>
      <c r="C466" s="64" t="s">
        <v>584</v>
      </c>
      <c r="D466" s="65">
        <v>1033400</v>
      </c>
      <c r="E466" s="66">
        <v>599398</v>
      </c>
      <c r="F466" s="67">
        <v>434002</v>
      </c>
    </row>
    <row r="467" spans="1:6" ht="12.75">
      <c r="A467" s="91" t="s">
        <v>104</v>
      </c>
      <c r="B467" s="63" t="s">
        <v>210</v>
      </c>
      <c r="C467" s="64" t="s">
        <v>585</v>
      </c>
      <c r="D467" s="65">
        <v>1033400</v>
      </c>
      <c r="E467" s="66">
        <v>599398</v>
      </c>
      <c r="F467" s="67">
        <v>434002</v>
      </c>
    </row>
    <row r="468" spans="1:6" ht="12.75">
      <c r="A468" s="91" t="s">
        <v>80</v>
      </c>
      <c r="B468" s="63" t="s">
        <v>210</v>
      </c>
      <c r="C468" s="64" t="s">
        <v>586</v>
      </c>
      <c r="D468" s="65">
        <v>1033400</v>
      </c>
      <c r="E468" s="66">
        <v>599398</v>
      </c>
      <c r="F468" s="67">
        <v>434002</v>
      </c>
    </row>
    <row r="469" spans="1:6" ht="25.5">
      <c r="A469" s="91" t="s">
        <v>100</v>
      </c>
      <c r="B469" s="63" t="s">
        <v>210</v>
      </c>
      <c r="C469" s="64" t="s">
        <v>587</v>
      </c>
      <c r="D469" s="65">
        <v>1033400</v>
      </c>
      <c r="E469" s="66">
        <v>599398</v>
      </c>
      <c r="F469" s="67">
        <v>434002</v>
      </c>
    </row>
    <row r="470" spans="1:6" ht="51">
      <c r="A470" s="93" t="s">
        <v>105</v>
      </c>
      <c r="B470" s="63" t="s">
        <v>210</v>
      </c>
      <c r="C470" s="64" t="s">
        <v>588</v>
      </c>
      <c r="D470" s="65">
        <v>1033400</v>
      </c>
      <c r="E470" s="66">
        <v>599398</v>
      </c>
      <c r="F470" s="67">
        <v>434002</v>
      </c>
    </row>
    <row r="471" spans="1:6" ht="12.75">
      <c r="A471" s="92" t="s">
        <v>101</v>
      </c>
      <c r="B471" s="73" t="s">
        <v>210</v>
      </c>
      <c r="C471" s="74" t="s">
        <v>589</v>
      </c>
      <c r="D471" s="75">
        <v>1033400</v>
      </c>
      <c r="E471" s="76">
        <v>599398</v>
      </c>
      <c r="F471" s="77">
        <v>434002</v>
      </c>
    </row>
    <row r="472" spans="1:6" ht="12.75">
      <c r="A472" s="92" t="s">
        <v>102</v>
      </c>
      <c r="B472" s="73" t="s">
        <v>210</v>
      </c>
      <c r="C472" s="74" t="s">
        <v>590</v>
      </c>
      <c r="D472" s="75">
        <v>1033400</v>
      </c>
      <c r="E472" s="76">
        <v>599398</v>
      </c>
      <c r="F472" s="77">
        <v>434002</v>
      </c>
    </row>
    <row r="473" spans="1:6" ht="25.5">
      <c r="A473" s="92" t="s">
        <v>106</v>
      </c>
      <c r="B473" s="73" t="s">
        <v>210</v>
      </c>
      <c r="C473" s="74" t="s">
        <v>591</v>
      </c>
      <c r="D473" s="75">
        <v>5397013.52</v>
      </c>
      <c r="E473" s="76">
        <v>3284903.76</v>
      </c>
      <c r="F473" s="77">
        <v>2112109.76</v>
      </c>
    </row>
    <row r="474" spans="1:6" ht="25.5">
      <c r="A474" s="92" t="s">
        <v>964</v>
      </c>
      <c r="B474" s="73" t="s">
        <v>210</v>
      </c>
      <c r="C474" s="74" t="s">
        <v>592</v>
      </c>
      <c r="D474" s="75">
        <v>5397013.52</v>
      </c>
      <c r="E474" s="76">
        <v>3284903.76</v>
      </c>
      <c r="F474" s="77">
        <v>2112109.76</v>
      </c>
    </row>
    <row r="475" spans="1:6" ht="25.5">
      <c r="A475" s="92" t="s">
        <v>1441</v>
      </c>
      <c r="B475" s="73" t="s">
        <v>210</v>
      </c>
      <c r="C475" s="74" t="s">
        <v>1452</v>
      </c>
      <c r="D475" s="75">
        <v>5397013.52</v>
      </c>
      <c r="E475" s="76">
        <v>3284903.76</v>
      </c>
      <c r="F475" s="77">
        <v>2112109.76</v>
      </c>
    </row>
    <row r="476" spans="1:6" ht="25.5">
      <c r="A476" s="92" t="s">
        <v>1443</v>
      </c>
      <c r="B476" s="73" t="s">
        <v>210</v>
      </c>
      <c r="C476" s="74" t="s">
        <v>1453</v>
      </c>
      <c r="D476" s="75">
        <v>119354</v>
      </c>
      <c r="E476" s="76" t="s">
        <v>15</v>
      </c>
      <c r="F476" s="77">
        <v>119354</v>
      </c>
    </row>
    <row r="477" spans="1:6" ht="51">
      <c r="A477" s="92" t="s">
        <v>1454</v>
      </c>
      <c r="B477" s="73" t="s">
        <v>210</v>
      </c>
      <c r="C477" s="74" t="s">
        <v>1403</v>
      </c>
      <c r="D477" s="75">
        <v>119354</v>
      </c>
      <c r="E477" s="76" t="s">
        <v>15</v>
      </c>
      <c r="F477" s="77">
        <v>119354</v>
      </c>
    </row>
    <row r="478" spans="1:6" ht="25.5">
      <c r="A478" s="92" t="s">
        <v>70</v>
      </c>
      <c r="B478" s="73" t="s">
        <v>210</v>
      </c>
      <c r="C478" s="74" t="s">
        <v>1404</v>
      </c>
      <c r="D478" s="75">
        <v>119354</v>
      </c>
      <c r="E478" s="76" t="s">
        <v>15</v>
      </c>
      <c r="F478" s="77">
        <v>119354</v>
      </c>
    </row>
    <row r="479" spans="1:6" ht="25.5">
      <c r="A479" s="92" t="s">
        <v>71</v>
      </c>
      <c r="B479" s="73" t="s">
        <v>210</v>
      </c>
      <c r="C479" s="74" t="s">
        <v>1405</v>
      </c>
      <c r="D479" s="75">
        <v>119354</v>
      </c>
      <c r="E479" s="76" t="s">
        <v>15</v>
      </c>
      <c r="F479" s="77">
        <v>119354</v>
      </c>
    </row>
    <row r="480" spans="1:6" ht="12.75">
      <c r="A480" s="92" t="s">
        <v>72</v>
      </c>
      <c r="B480" s="73" t="s">
        <v>210</v>
      </c>
      <c r="C480" s="74" t="s">
        <v>1406</v>
      </c>
      <c r="D480" s="75">
        <v>119354</v>
      </c>
      <c r="E480" s="76" t="s">
        <v>15</v>
      </c>
      <c r="F480" s="77">
        <v>119354</v>
      </c>
    </row>
    <row r="481" spans="1:6" ht="38.25">
      <c r="A481" s="93" t="s">
        <v>1455</v>
      </c>
      <c r="B481" s="63" t="s">
        <v>210</v>
      </c>
      <c r="C481" s="64" t="s">
        <v>1456</v>
      </c>
      <c r="D481" s="65">
        <v>4459959.52</v>
      </c>
      <c r="E481" s="66">
        <v>2467203.76</v>
      </c>
      <c r="F481" s="67">
        <v>1992755.76</v>
      </c>
    </row>
    <row r="482" spans="1:6" ht="76.5">
      <c r="A482" s="92" t="s">
        <v>1260</v>
      </c>
      <c r="B482" s="73" t="s">
        <v>210</v>
      </c>
      <c r="C482" s="74" t="s">
        <v>965</v>
      </c>
      <c r="D482" s="75">
        <v>4384439.52</v>
      </c>
      <c r="E482" s="76">
        <v>2411703.76</v>
      </c>
      <c r="F482" s="77">
        <v>1972735.76</v>
      </c>
    </row>
    <row r="483" spans="1:6" ht="38.25">
      <c r="A483" s="92" t="s">
        <v>63</v>
      </c>
      <c r="B483" s="73" t="s">
        <v>210</v>
      </c>
      <c r="C483" s="74" t="s">
        <v>966</v>
      </c>
      <c r="D483" s="75">
        <v>4205939.52</v>
      </c>
      <c r="E483" s="76">
        <v>2333310.44</v>
      </c>
      <c r="F483" s="77">
        <v>1872629.08</v>
      </c>
    </row>
    <row r="484" spans="1:6" ht="12.75">
      <c r="A484" s="92" t="s">
        <v>96</v>
      </c>
      <c r="B484" s="73" t="s">
        <v>210</v>
      </c>
      <c r="C484" s="74" t="s">
        <v>967</v>
      </c>
      <c r="D484" s="75">
        <v>4205939.52</v>
      </c>
      <c r="E484" s="76">
        <v>2333310.44</v>
      </c>
      <c r="F484" s="77">
        <v>1872629.08</v>
      </c>
    </row>
    <row r="485" spans="1:6" ht="12.75">
      <c r="A485" s="91" t="s">
        <v>97</v>
      </c>
      <c r="B485" s="63" t="s">
        <v>210</v>
      </c>
      <c r="C485" s="64" t="s">
        <v>968</v>
      </c>
      <c r="D485" s="65">
        <v>3230368.28</v>
      </c>
      <c r="E485" s="66">
        <v>1825895.27</v>
      </c>
      <c r="F485" s="67">
        <v>1404473.01</v>
      </c>
    </row>
    <row r="486" spans="1:6" ht="25.5">
      <c r="A486" s="93" t="s">
        <v>98</v>
      </c>
      <c r="B486" s="63" t="s">
        <v>210</v>
      </c>
      <c r="C486" s="64" t="s">
        <v>969</v>
      </c>
      <c r="D486" s="65">
        <v>975571.24</v>
      </c>
      <c r="E486" s="66">
        <v>507415.17</v>
      </c>
      <c r="F486" s="67">
        <v>468156.07</v>
      </c>
    </row>
    <row r="487" spans="1:6" ht="25.5">
      <c r="A487" s="92" t="s">
        <v>70</v>
      </c>
      <c r="B487" s="73" t="s">
        <v>210</v>
      </c>
      <c r="C487" s="74" t="s">
        <v>970</v>
      </c>
      <c r="D487" s="75">
        <v>174000</v>
      </c>
      <c r="E487" s="76">
        <v>78393.32</v>
      </c>
      <c r="F487" s="77">
        <v>95606.68</v>
      </c>
    </row>
    <row r="488" spans="1:6" ht="25.5">
      <c r="A488" s="92" t="s">
        <v>71</v>
      </c>
      <c r="B488" s="73" t="s">
        <v>210</v>
      </c>
      <c r="C488" s="74" t="s">
        <v>971</v>
      </c>
      <c r="D488" s="75">
        <v>174000</v>
      </c>
      <c r="E488" s="76">
        <v>78393.32</v>
      </c>
      <c r="F488" s="77">
        <v>95606.68</v>
      </c>
    </row>
    <row r="489" spans="1:6" ht="12.75">
      <c r="A489" s="91" t="s">
        <v>72</v>
      </c>
      <c r="B489" s="63" t="s">
        <v>210</v>
      </c>
      <c r="C489" s="64" t="s">
        <v>972</v>
      </c>
      <c r="D489" s="65">
        <v>174000</v>
      </c>
      <c r="E489" s="66">
        <v>78393.32</v>
      </c>
      <c r="F489" s="67">
        <v>95606.68</v>
      </c>
    </row>
    <row r="490" spans="1:6" ht="12.75">
      <c r="A490" s="91" t="s">
        <v>73</v>
      </c>
      <c r="B490" s="63" t="s">
        <v>210</v>
      </c>
      <c r="C490" s="64" t="s">
        <v>973</v>
      </c>
      <c r="D490" s="65">
        <v>4500</v>
      </c>
      <c r="E490" s="66" t="s">
        <v>15</v>
      </c>
      <c r="F490" s="67">
        <v>4500</v>
      </c>
    </row>
    <row r="491" spans="1:6" ht="12.75">
      <c r="A491" s="91" t="s">
        <v>74</v>
      </c>
      <c r="B491" s="63" t="s">
        <v>210</v>
      </c>
      <c r="C491" s="64" t="s">
        <v>974</v>
      </c>
      <c r="D491" s="65">
        <v>4500</v>
      </c>
      <c r="E491" s="66" t="s">
        <v>15</v>
      </c>
      <c r="F491" s="67">
        <v>4500</v>
      </c>
    </row>
    <row r="492" spans="1:6" ht="12.75">
      <c r="A492" s="91" t="s">
        <v>75</v>
      </c>
      <c r="B492" s="63" t="s">
        <v>210</v>
      </c>
      <c r="C492" s="64" t="s">
        <v>975</v>
      </c>
      <c r="D492" s="65">
        <v>4500</v>
      </c>
      <c r="E492" s="66" t="s">
        <v>15</v>
      </c>
      <c r="F492" s="67">
        <v>4500</v>
      </c>
    </row>
    <row r="493" spans="1:6" ht="89.25">
      <c r="A493" s="93" t="s">
        <v>1457</v>
      </c>
      <c r="B493" s="63" t="s">
        <v>210</v>
      </c>
      <c r="C493" s="64" t="s">
        <v>1407</v>
      </c>
      <c r="D493" s="65">
        <v>55500</v>
      </c>
      <c r="E493" s="66">
        <v>55500</v>
      </c>
      <c r="F493" s="67" t="s">
        <v>15</v>
      </c>
    </row>
    <row r="494" spans="1:6" ht="25.5">
      <c r="A494" s="92" t="s">
        <v>70</v>
      </c>
      <c r="B494" s="73" t="s">
        <v>210</v>
      </c>
      <c r="C494" s="74" t="s">
        <v>1408</v>
      </c>
      <c r="D494" s="75">
        <v>55500</v>
      </c>
      <c r="E494" s="76">
        <v>55500</v>
      </c>
      <c r="F494" s="77" t="s">
        <v>15</v>
      </c>
    </row>
    <row r="495" spans="1:6" ht="25.5">
      <c r="A495" s="92" t="s">
        <v>71</v>
      </c>
      <c r="B495" s="73" t="s">
        <v>210</v>
      </c>
      <c r="C495" s="74" t="s">
        <v>1409</v>
      </c>
      <c r="D495" s="75">
        <v>55500</v>
      </c>
      <c r="E495" s="76">
        <v>55500</v>
      </c>
      <c r="F495" s="77" t="s">
        <v>15</v>
      </c>
    </row>
    <row r="496" spans="1:6" ht="12.75">
      <c r="A496" s="92" t="s">
        <v>72</v>
      </c>
      <c r="B496" s="73" t="s">
        <v>210</v>
      </c>
      <c r="C496" s="74" t="s">
        <v>1410</v>
      </c>
      <c r="D496" s="75">
        <v>55500</v>
      </c>
      <c r="E496" s="76">
        <v>55500</v>
      </c>
      <c r="F496" s="77" t="s">
        <v>15</v>
      </c>
    </row>
    <row r="497" spans="1:6" ht="76.5">
      <c r="A497" s="92" t="s">
        <v>1261</v>
      </c>
      <c r="B497" s="73" t="s">
        <v>210</v>
      </c>
      <c r="C497" s="74" t="s">
        <v>976</v>
      </c>
      <c r="D497" s="75">
        <v>20020</v>
      </c>
      <c r="E497" s="76" t="s">
        <v>15</v>
      </c>
      <c r="F497" s="77">
        <v>20020</v>
      </c>
    </row>
    <row r="498" spans="1:6" ht="25.5">
      <c r="A498" s="92" t="s">
        <v>70</v>
      </c>
      <c r="B498" s="73" t="s">
        <v>210</v>
      </c>
      <c r="C498" s="74" t="s">
        <v>977</v>
      </c>
      <c r="D498" s="75">
        <v>20020</v>
      </c>
      <c r="E498" s="76" t="s">
        <v>15</v>
      </c>
      <c r="F498" s="77">
        <v>20020</v>
      </c>
    </row>
    <row r="499" spans="1:6" ht="25.5">
      <c r="A499" s="92" t="s">
        <v>71</v>
      </c>
      <c r="B499" s="73" t="s">
        <v>210</v>
      </c>
      <c r="C499" s="74" t="s">
        <v>978</v>
      </c>
      <c r="D499" s="75">
        <v>20020</v>
      </c>
      <c r="E499" s="76" t="s">
        <v>15</v>
      </c>
      <c r="F499" s="77">
        <v>20020</v>
      </c>
    </row>
    <row r="500" spans="1:6" ht="12.75">
      <c r="A500" s="92" t="s">
        <v>72</v>
      </c>
      <c r="B500" s="73" t="s">
        <v>210</v>
      </c>
      <c r="C500" s="74" t="s">
        <v>979</v>
      </c>
      <c r="D500" s="75">
        <v>20020</v>
      </c>
      <c r="E500" s="76" t="s">
        <v>15</v>
      </c>
      <c r="F500" s="77">
        <v>20020</v>
      </c>
    </row>
    <row r="501" spans="1:6" ht="38.25">
      <c r="A501" s="91" t="s">
        <v>107</v>
      </c>
      <c r="B501" s="63" t="s">
        <v>210</v>
      </c>
      <c r="C501" s="64" t="s">
        <v>593</v>
      </c>
      <c r="D501" s="65">
        <v>817700</v>
      </c>
      <c r="E501" s="66">
        <v>817700</v>
      </c>
      <c r="F501" s="67" t="s">
        <v>15</v>
      </c>
    </row>
    <row r="502" spans="1:6" ht="63.75">
      <c r="A502" s="91" t="s">
        <v>1262</v>
      </c>
      <c r="B502" s="63" t="s">
        <v>210</v>
      </c>
      <c r="C502" s="64" t="s">
        <v>594</v>
      </c>
      <c r="D502" s="65">
        <v>817700</v>
      </c>
      <c r="E502" s="66">
        <v>817700</v>
      </c>
      <c r="F502" s="67" t="s">
        <v>15</v>
      </c>
    </row>
    <row r="503" spans="1:6" ht="12.75">
      <c r="A503" s="91" t="s">
        <v>101</v>
      </c>
      <c r="B503" s="63" t="s">
        <v>210</v>
      </c>
      <c r="C503" s="64" t="s">
        <v>595</v>
      </c>
      <c r="D503" s="65">
        <v>817700</v>
      </c>
      <c r="E503" s="66">
        <v>817700</v>
      </c>
      <c r="F503" s="67" t="s">
        <v>15</v>
      </c>
    </row>
    <row r="504" spans="1:6" ht="12.75">
      <c r="A504" s="93" t="s">
        <v>55</v>
      </c>
      <c r="B504" s="63" t="s">
        <v>210</v>
      </c>
      <c r="C504" s="64" t="s">
        <v>1173</v>
      </c>
      <c r="D504" s="65">
        <v>817700</v>
      </c>
      <c r="E504" s="66">
        <v>817700</v>
      </c>
      <c r="F504" s="67" t="s">
        <v>15</v>
      </c>
    </row>
    <row r="505" spans="1:6" ht="12.75">
      <c r="A505" s="92" t="s">
        <v>108</v>
      </c>
      <c r="B505" s="73" t="s">
        <v>210</v>
      </c>
      <c r="C505" s="74" t="s">
        <v>596</v>
      </c>
      <c r="D505" s="75">
        <v>41391003.09</v>
      </c>
      <c r="E505" s="76">
        <v>12030181.13</v>
      </c>
      <c r="F505" s="77">
        <v>29360821.96</v>
      </c>
    </row>
    <row r="506" spans="1:6" ht="12.75">
      <c r="A506" s="92" t="s">
        <v>109</v>
      </c>
      <c r="B506" s="73" t="s">
        <v>210</v>
      </c>
      <c r="C506" s="74" t="s">
        <v>597</v>
      </c>
      <c r="D506" s="75">
        <v>2530498</v>
      </c>
      <c r="E506" s="76">
        <v>1393213.78</v>
      </c>
      <c r="F506" s="77">
        <v>1137284.22</v>
      </c>
    </row>
    <row r="507" spans="1:6" ht="38.25">
      <c r="A507" s="92" t="s">
        <v>110</v>
      </c>
      <c r="B507" s="73" t="s">
        <v>210</v>
      </c>
      <c r="C507" s="74" t="s">
        <v>598</v>
      </c>
      <c r="D507" s="75">
        <v>2530498</v>
      </c>
      <c r="E507" s="76">
        <v>1393213.78</v>
      </c>
      <c r="F507" s="77">
        <v>1137284.22</v>
      </c>
    </row>
    <row r="508" spans="1:6" ht="12.75">
      <c r="A508" s="93" t="s">
        <v>1458</v>
      </c>
      <c r="B508" s="63" t="s">
        <v>210</v>
      </c>
      <c r="C508" s="64" t="s">
        <v>1459</v>
      </c>
      <c r="D508" s="65">
        <v>2530498</v>
      </c>
      <c r="E508" s="66">
        <v>1393213.78</v>
      </c>
      <c r="F508" s="67">
        <v>1137284.22</v>
      </c>
    </row>
    <row r="509" spans="1:6" ht="76.5">
      <c r="A509" s="92" t="s">
        <v>1263</v>
      </c>
      <c r="B509" s="73" t="s">
        <v>210</v>
      </c>
      <c r="C509" s="74" t="s">
        <v>599</v>
      </c>
      <c r="D509" s="75">
        <v>2530498</v>
      </c>
      <c r="E509" s="76">
        <v>1393213.78</v>
      </c>
      <c r="F509" s="77">
        <v>1137284.22</v>
      </c>
    </row>
    <row r="510" spans="1:6" ht="38.25">
      <c r="A510" s="92" t="s">
        <v>63</v>
      </c>
      <c r="B510" s="73" t="s">
        <v>210</v>
      </c>
      <c r="C510" s="74" t="s">
        <v>600</v>
      </c>
      <c r="D510" s="75">
        <v>2309098</v>
      </c>
      <c r="E510" s="76">
        <v>1253793.28</v>
      </c>
      <c r="F510" s="77">
        <v>1055304.72</v>
      </c>
    </row>
    <row r="511" spans="1:6" ht="12.75">
      <c r="A511" s="92" t="s">
        <v>64</v>
      </c>
      <c r="B511" s="73" t="s">
        <v>210</v>
      </c>
      <c r="C511" s="74" t="s">
        <v>601</v>
      </c>
      <c r="D511" s="75">
        <v>2309098</v>
      </c>
      <c r="E511" s="76">
        <v>1253793.28</v>
      </c>
      <c r="F511" s="77">
        <v>1055304.72</v>
      </c>
    </row>
    <row r="512" spans="1:6" ht="12.75">
      <c r="A512" s="91" t="s">
        <v>65</v>
      </c>
      <c r="B512" s="63" t="s">
        <v>210</v>
      </c>
      <c r="C512" s="64" t="s">
        <v>602</v>
      </c>
      <c r="D512" s="65">
        <v>1773500.76</v>
      </c>
      <c r="E512" s="66">
        <v>1010902.04</v>
      </c>
      <c r="F512" s="67">
        <v>762598.72</v>
      </c>
    </row>
    <row r="513" spans="1:6" ht="38.25">
      <c r="A513" s="91" t="s">
        <v>66</v>
      </c>
      <c r="B513" s="63" t="s">
        <v>210</v>
      </c>
      <c r="C513" s="64" t="s">
        <v>603</v>
      </c>
      <c r="D513" s="65">
        <v>535597.24</v>
      </c>
      <c r="E513" s="66">
        <v>242891.24</v>
      </c>
      <c r="F513" s="67">
        <v>292706</v>
      </c>
    </row>
    <row r="514" spans="1:6" ht="25.5">
      <c r="A514" s="91" t="s">
        <v>70</v>
      </c>
      <c r="B514" s="63" t="s">
        <v>210</v>
      </c>
      <c r="C514" s="64" t="s">
        <v>604</v>
      </c>
      <c r="D514" s="65">
        <v>221400</v>
      </c>
      <c r="E514" s="66">
        <v>139420.5</v>
      </c>
      <c r="F514" s="67">
        <v>81979.5</v>
      </c>
    </row>
    <row r="515" spans="1:6" ht="25.5">
      <c r="A515" s="93" t="s">
        <v>71</v>
      </c>
      <c r="B515" s="63" t="s">
        <v>210</v>
      </c>
      <c r="C515" s="64" t="s">
        <v>605</v>
      </c>
      <c r="D515" s="65">
        <v>221400</v>
      </c>
      <c r="E515" s="66">
        <v>139420.5</v>
      </c>
      <c r="F515" s="67">
        <v>81979.5</v>
      </c>
    </row>
    <row r="516" spans="1:6" ht="12.75">
      <c r="A516" s="92" t="s">
        <v>72</v>
      </c>
      <c r="B516" s="73" t="s">
        <v>210</v>
      </c>
      <c r="C516" s="74" t="s">
        <v>606</v>
      </c>
      <c r="D516" s="75">
        <v>221400</v>
      </c>
      <c r="E516" s="76">
        <v>139420.5</v>
      </c>
      <c r="F516" s="77">
        <v>81979.5</v>
      </c>
    </row>
    <row r="517" spans="1:6" ht="12.75">
      <c r="A517" s="92" t="s">
        <v>112</v>
      </c>
      <c r="B517" s="73" t="s">
        <v>210</v>
      </c>
      <c r="C517" s="74" t="s">
        <v>607</v>
      </c>
      <c r="D517" s="75">
        <v>22955200</v>
      </c>
      <c r="E517" s="76">
        <v>8381131.82</v>
      </c>
      <c r="F517" s="77">
        <v>14574068.18</v>
      </c>
    </row>
    <row r="518" spans="1:6" ht="25.5">
      <c r="A518" s="92" t="s">
        <v>113</v>
      </c>
      <c r="B518" s="73" t="s">
        <v>210</v>
      </c>
      <c r="C518" s="74" t="s">
        <v>608</v>
      </c>
      <c r="D518" s="75">
        <v>22955200</v>
      </c>
      <c r="E518" s="76">
        <v>8381131.82</v>
      </c>
      <c r="F518" s="77">
        <v>14574068.18</v>
      </c>
    </row>
    <row r="519" spans="1:6" ht="12.75">
      <c r="A519" s="91" t="s">
        <v>1460</v>
      </c>
      <c r="B519" s="63" t="s">
        <v>210</v>
      </c>
      <c r="C519" s="64" t="s">
        <v>1461</v>
      </c>
      <c r="D519" s="65">
        <v>22955200</v>
      </c>
      <c r="E519" s="66">
        <v>8381131.82</v>
      </c>
      <c r="F519" s="67">
        <v>14574068.18</v>
      </c>
    </row>
    <row r="520" spans="1:6" ht="76.5">
      <c r="A520" s="91" t="s">
        <v>1264</v>
      </c>
      <c r="B520" s="63" t="s">
        <v>210</v>
      </c>
      <c r="C520" s="64" t="s">
        <v>609</v>
      </c>
      <c r="D520" s="65">
        <v>3183800</v>
      </c>
      <c r="E520" s="66">
        <v>636759.86</v>
      </c>
      <c r="F520" s="67">
        <v>2547040.14</v>
      </c>
    </row>
    <row r="521" spans="1:6" ht="12.75">
      <c r="A521" s="91" t="s">
        <v>73</v>
      </c>
      <c r="B521" s="63" t="s">
        <v>210</v>
      </c>
      <c r="C521" s="64" t="s">
        <v>610</v>
      </c>
      <c r="D521" s="65">
        <v>3183800</v>
      </c>
      <c r="E521" s="66">
        <v>636759.86</v>
      </c>
      <c r="F521" s="67">
        <v>2547040.14</v>
      </c>
    </row>
    <row r="522" spans="1:6" ht="38.25">
      <c r="A522" s="93" t="s">
        <v>111</v>
      </c>
      <c r="B522" s="63" t="s">
        <v>210</v>
      </c>
      <c r="C522" s="64" t="s">
        <v>611</v>
      </c>
      <c r="D522" s="65">
        <v>3183800</v>
      </c>
      <c r="E522" s="66">
        <v>636759.86</v>
      </c>
      <c r="F522" s="67">
        <v>2547040.14</v>
      </c>
    </row>
    <row r="523" spans="1:6" ht="38.25">
      <c r="A523" s="92" t="s">
        <v>203</v>
      </c>
      <c r="B523" s="73" t="s">
        <v>210</v>
      </c>
      <c r="C523" s="74" t="s">
        <v>612</v>
      </c>
      <c r="D523" s="75">
        <v>3183800</v>
      </c>
      <c r="E523" s="76">
        <v>636759.86</v>
      </c>
      <c r="F523" s="77">
        <v>2547040.14</v>
      </c>
    </row>
    <row r="524" spans="1:6" ht="89.25">
      <c r="A524" s="92" t="s">
        <v>1265</v>
      </c>
      <c r="B524" s="73" t="s">
        <v>210</v>
      </c>
      <c r="C524" s="74" t="s">
        <v>613</v>
      </c>
      <c r="D524" s="75">
        <v>19771400</v>
      </c>
      <c r="E524" s="76">
        <v>7744371.96</v>
      </c>
      <c r="F524" s="77">
        <v>12027028.04</v>
      </c>
    </row>
    <row r="525" spans="1:6" ht="12.75">
      <c r="A525" s="92" t="s">
        <v>73</v>
      </c>
      <c r="B525" s="73" t="s">
        <v>210</v>
      </c>
      <c r="C525" s="74" t="s">
        <v>614</v>
      </c>
      <c r="D525" s="75">
        <v>19771400</v>
      </c>
      <c r="E525" s="76">
        <v>7744371.96</v>
      </c>
      <c r="F525" s="77">
        <v>12027028.04</v>
      </c>
    </row>
    <row r="526" spans="1:6" ht="38.25">
      <c r="A526" s="92" t="s">
        <v>111</v>
      </c>
      <c r="B526" s="73" t="s">
        <v>210</v>
      </c>
      <c r="C526" s="74" t="s">
        <v>615</v>
      </c>
      <c r="D526" s="75">
        <v>19771400</v>
      </c>
      <c r="E526" s="76">
        <v>7744371.96</v>
      </c>
      <c r="F526" s="77">
        <v>12027028.04</v>
      </c>
    </row>
    <row r="527" spans="1:6" ht="38.25">
      <c r="A527" s="92" t="s">
        <v>203</v>
      </c>
      <c r="B527" s="73" t="s">
        <v>210</v>
      </c>
      <c r="C527" s="74" t="s">
        <v>616</v>
      </c>
      <c r="D527" s="75">
        <v>19771400</v>
      </c>
      <c r="E527" s="76">
        <v>7744371.96</v>
      </c>
      <c r="F527" s="77">
        <v>12027028.04</v>
      </c>
    </row>
    <row r="528" spans="1:6" ht="12.75">
      <c r="A528" s="92" t="s">
        <v>1350</v>
      </c>
      <c r="B528" s="73" t="s">
        <v>210</v>
      </c>
      <c r="C528" s="74" t="s">
        <v>1351</v>
      </c>
      <c r="D528" s="75">
        <v>2607500</v>
      </c>
      <c r="E528" s="76">
        <v>1514673</v>
      </c>
      <c r="F528" s="77">
        <v>1092827</v>
      </c>
    </row>
    <row r="529" spans="1:6" ht="25.5">
      <c r="A529" s="92" t="s">
        <v>113</v>
      </c>
      <c r="B529" s="73" t="s">
        <v>210</v>
      </c>
      <c r="C529" s="74" t="s">
        <v>1352</v>
      </c>
      <c r="D529" s="75">
        <v>2607500</v>
      </c>
      <c r="E529" s="76">
        <v>1514673</v>
      </c>
      <c r="F529" s="77">
        <v>1092827</v>
      </c>
    </row>
    <row r="530" spans="1:6" ht="12.75">
      <c r="A530" s="91" t="s">
        <v>1462</v>
      </c>
      <c r="B530" s="63" t="s">
        <v>210</v>
      </c>
      <c r="C530" s="64" t="s">
        <v>1463</v>
      </c>
      <c r="D530" s="65">
        <v>2607500</v>
      </c>
      <c r="E530" s="66">
        <v>1514673</v>
      </c>
      <c r="F530" s="67">
        <v>1092827</v>
      </c>
    </row>
    <row r="531" spans="1:6" ht="76.5">
      <c r="A531" s="91" t="s">
        <v>1353</v>
      </c>
      <c r="B531" s="63" t="s">
        <v>210</v>
      </c>
      <c r="C531" s="64" t="s">
        <v>1354</v>
      </c>
      <c r="D531" s="65">
        <v>2607500</v>
      </c>
      <c r="E531" s="66">
        <v>1514673</v>
      </c>
      <c r="F531" s="67">
        <v>1092827</v>
      </c>
    </row>
    <row r="532" spans="1:6" ht="12.75">
      <c r="A532" s="93" t="s">
        <v>101</v>
      </c>
      <c r="B532" s="63" t="s">
        <v>210</v>
      </c>
      <c r="C532" s="64" t="s">
        <v>1355</v>
      </c>
      <c r="D532" s="65">
        <v>2607500</v>
      </c>
      <c r="E532" s="66">
        <v>1514673</v>
      </c>
      <c r="F532" s="67">
        <v>1092827</v>
      </c>
    </row>
    <row r="533" spans="1:6" ht="12.75">
      <c r="A533" s="92" t="s">
        <v>55</v>
      </c>
      <c r="B533" s="73" t="s">
        <v>210</v>
      </c>
      <c r="C533" s="74" t="s">
        <v>1356</v>
      </c>
      <c r="D533" s="75">
        <v>2607500</v>
      </c>
      <c r="E533" s="76">
        <v>1514673</v>
      </c>
      <c r="F533" s="77">
        <v>1092827</v>
      </c>
    </row>
    <row r="534" spans="1:6" ht="12.75">
      <c r="A534" s="92" t="s">
        <v>1174</v>
      </c>
      <c r="B534" s="73" t="s">
        <v>210</v>
      </c>
      <c r="C534" s="74" t="s">
        <v>1175</v>
      </c>
      <c r="D534" s="75">
        <v>4500000</v>
      </c>
      <c r="E534" s="76" t="s">
        <v>15</v>
      </c>
      <c r="F534" s="77">
        <v>4500000</v>
      </c>
    </row>
    <row r="535" spans="1:6" ht="25.5">
      <c r="A535" s="92" t="s">
        <v>118</v>
      </c>
      <c r="B535" s="73" t="s">
        <v>210</v>
      </c>
      <c r="C535" s="74" t="s">
        <v>1176</v>
      </c>
      <c r="D535" s="75">
        <v>4500000</v>
      </c>
      <c r="E535" s="76" t="s">
        <v>15</v>
      </c>
      <c r="F535" s="77">
        <v>4500000</v>
      </c>
    </row>
    <row r="536" spans="1:6" ht="12.75">
      <c r="A536" s="93" t="s">
        <v>1464</v>
      </c>
      <c r="B536" s="63" t="s">
        <v>210</v>
      </c>
      <c r="C536" s="64" t="s">
        <v>1465</v>
      </c>
      <c r="D536" s="65">
        <v>4500000</v>
      </c>
      <c r="E536" s="66" t="s">
        <v>15</v>
      </c>
      <c r="F536" s="67">
        <v>4500000</v>
      </c>
    </row>
    <row r="537" spans="1:6" ht="51">
      <c r="A537" s="92" t="s">
        <v>1266</v>
      </c>
      <c r="B537" s="73" t="s">
        <v>210</v>
      </c>
      <c r="C537" s="74" t="s">
        <v>1177</v>
      </c>
      <c r="D537" s="75">
        <v>4500000</v>
      </c>
      <c r="E537" s="76" t="s">
        <v>15</v>
      </c>
      <c r="F537" s="77">
        <v>4500000</v>
      </c>
    </row>
    <row r="538" spans="1:6" ht="25.5">
      <c r="A538" s="92" t="s">
        <v>70</v>
      </c>
      <c r="B538" s="73" t="s">
        <v>210</v>
      </c>
      <c r="C538" s="74" t="s">
        <v>1178</v>
      </c>
      <c r="D538" s="75">
        <v>4500000</v>
      </c>
      <c r="E538" s="76" t="s">
        <v>15</v>
      </c>
      <c r="F538" s="77">
        <v>4500000</v>
      </c>
    </row>
    <row r="539" spans="1:6" ht="25.5">
      <c r="A539" s="92" t="s">
        <v>71</v>
      </c>
      <c r="B539" s="73" t="s">
        <v>210</v>
      </c>
      <c r="C539" s="74" t="s">
        <v>1179</v>
      </c>
      <c r="D539" s="75">
        <v>4500000</v>
      </c>
      <c r="E539" s="76" t="s">
        <v>15</v>
      </c>
      <c r="F539" s="77">
        <v>4500000</v>
      </c>
    </row>
    <row r="540" spans="1:6" ht="12.75">
      <c r="A540" s="91" t="s">
        <v>72</v>
      </c>
      <c r="B540" s="63" t="s">
        <v>210</v>
      </c>
      <c r="C540" s="64" t="s">
        <v>1180</v>
      </c>
      <c r="D540" s="65">
        <v>4500000</v>
      </c>
      <c r="E540" s="66" t="s">
        <v>15</v>
      </c>
      <c r="F540" s="67">
        <v>4500000</v>
      </c>
    </row>
    <row r="541" spans="1:6" ht="12.75">
      <c r="A541" s="91" t="s">
        <v>114</v>
      </c>
      <c r="B541" s="63" t="s">
        <v>210</v>
      </c>
      <c r="C541" s="64" t="s">
        <v>617</v>
      </c>
      <c r="D541" s="65">
        <v>8797805.09</v>
      </c>
      <c r="E541" s="66">
        <v>741162.53</v>
      </c>
      <c r="F541" s="67">
        <v>8056642.56</v>
      </c>
    </row>
    <row r="542" spans="1:6" ht="38.25">
      <c r="A542" s="91" t="s">
        <v>110</v>
      </c>
      <c r="B542" s="63" t="s">
        <v>210</v>
      </c>
      <c r="C542" s="64" t="s">
        <v>618</v>
      </c>
      <c r="D542" s="65">
        <v>406173</v>
      </c>
      <c r="E542" s="66">
        <v>347507.53</v>
      </c>
      <c r="F542" s="67">
        <v>58665.47</v>
      </c>
    </row>
    <row r="543" spans="1:6" ht="12.75">
      <c r="A543" s="91" t="s">
        <v>1466</v>
      </c>
      <c r="B543" s="63" t="s">
        <v>210</v>
      </c>
      <c r="C543" s="64" t="s">
        <v>1467</v>
      </c>
      <c r="D543" s="65">
        <v>406173</v>
      </c>
      <c r="E543" s="66">
        <v>347507.53</v>
      </c>
      <c r="F543" s="67">
        <v>58665.47</v>
      </c>
    </row>
    <row r="544" spans="1:6" ht="76.5">
      <c r="A544" s="93" t="s">
        <v>1267</v>
      </c>
      <c r="B544" s="63" t="s">
        <v>210</v>
      </c>
      <c r="C544" s="64" t="s">
        <v>619</v>
      </c>
      <c r="D544" s="65">
        <v>406173</v>
      </c>
      <c r="E544" s="66">
        <v>347507.53</v>
      </c>
      <c r="F544" s="67">
        <v>58665.47</v>
      </c>
    </row>
    <row r="545" spans="1:6" ht="38.25">
      <c r="A545" s="92" t="s">
        <v>63</v>
      </c>
      <c r="B545" s="73" t="s">
        <v>210</v>
      </c>
      <c r="C545" s="74" t="s">
        <v>907</v>
      </c>
      <c r="D545" s="75">
        <v>76973</v>
      </c>
      <c r="E545" s="76">
        <v>18322.32</v>
      </c>
      <c r="F545" s="77">
        <v>58650.68</v>
      </c>
    </row>
    <row r="546" spans="1:6" ht="12.75">
      <c r="A546" s="92" t="s">
        <v>64</v>
      </c>
      <c r="B546" s="73" t="s">
        <v>210</v>
      </c>
      <c r="C546" s="74" t="s">
        <v>908</v>
      </c>
      <c r="D546" s="75">
        <v>76973</v>
      </c>
      <c r="E546" s="76">
        <v>18322.32</v>
      </c>
      <c r="F546" s="77">
        <v>58650.68</v>
      </c>
    </row>
    <row r="547" spans="1:6" ht="12.75">
      <c r="A547" s="92" t="s">
        <v>65</v>
      </c>
      <c r="B547" s="73" t="s">
        <v>210</v>
      </c>
      <c r="C547" s="74" t="s">
        <v>909</v>
      </c>
      <c r="D547" s="75">
        <v>59119.03</v>
      </c>
      <c r="E547" s="76">
        <v>13622.12</v>
      </c>
      <c r="F547" s="77">
        <v>45496.91</v>
      </c>
    </row>
    <row r="548" spans="1:6" ht="38.25">
      <c r="A548" s="91" t="s">
        <v>66</v>
      </c>
      <c r="B548" s="63" t="s">
        <v>210</v>
      </c>
      <c r="C548" s="64" t="s">
        <v>910</v>
      </c>
      <c r="D548" s="65">
        <v>17853.97</v>
      </c>
      <c r="E548" s="66">
        <v>4700.2</v>
      </c>
      <c r="F548" s="67">
        <v>13153.77</v>
      </c>
    </row>
    <row r="549" spans="1:6" ht="25.5">
      <c r="A549" s="91" t="s">
        <v>70</v>
      </c>
      <c r="B549" s="63" t="s">
        <v>210</v>
      </c>
      <c r="C549" s="64" t="s">
        <v>620</v>
      </c>
      <c r="D549" s="65">
        <v>329200</v>
      </c>
      <c r="E549" s="66">
        <v>329185.21</v>
      </c>
      <c r="F549" s="67">
        <v>14.79</v>
      </c>
    </row>
    <row r="550" spans="1:6" ht="25.5">
      <c r="A550" s="91" t="s">
        <v>71</v>
      </c>
      <c r="B550" s="63" t="s">
        <v>210</v>
      </c>
      <c r="C550" s="64" t="s">
        <v>621</v>
      </c>
      <c r="D550" s="65">
        <v>329200</v>
      </c>
      <c r="E550" s="66">
        <v>329185.21</v>
      </c>
      <c r="F550" s="67">
        <v>14.79</v>
      </c>
    </row>
    <row r="551" spans="1:6" ht="12.75">
      <c r="A551" s="93" t="s">
        <v>72</v>
      </c>
      <c r="B551" s="63" t="s">
        <v>210</v>
      </c>
      <c r="C551" s="64" t="s">
        <v>622</v>
      </c>
      <c r="D551" s="65">
        <v>329200</v>
      </c>
      <c r="E551" s="66">
        <v>329185.21</v>
      </c>
      <c r="F551" s="67">
        <v>14.79</v>
      </c>
    </row>
    <row r="552" spans="1:6" ht="25.5">
      <c r="A552" s="92" t="s">
        <v>118</v>
      </c>
      <c r="B552" s="73" t="s">
        <v>210</v>
      </c>
      <c r="C552" s="74" t="s">
        <v>1357</v>
      </c>
      <c r="D552" s="75">
        <v>1000000</v>
      </c>
      <c r="E552" s="76" t="s">
        <v>15</v>
      </c>
      <c r="F552" s="77">
        <v>1000000</v>
      </c>
    </row>
    <row r="553" spans="1:6" ht="25.5">
      <c r="A553" s="92" t="s">
        <v>1468</v>
      </c>
      <c r="B553" s="73" t="s">
        <v>210</v>
      </c>
      <c r="C553" s="74" t="s">
        <v>1469</v>
      </c>
      <c r="D553" s="75">
        <v>1000000</v>
      </c>
      <c r="E553" s="76" t="s">
        <v>15</v>
      </c>
      <c r="F553" s="77">
        <v>1000000</v>
      </c>
    </row>
    <row r="554" spans="1:6" ht="76.5">
      <c r="A554" s="92" t="s">
        <v>1358</v>
      </c>
      <c r="B554" s="73" t="s">
        <v>210</v>
      </c>
      <c r="C554" s="74" t="s">
        <v>1359</v>
      </c>
      <c r="D554" s="75">
        <v>1000000</v>
      </c>
      <c r="E554" s="76" t="s">
        <v>15</v>
      </c>
      <c r="F554" s="77">
        <v>1000000</v>
      </c>
    </row>
    <row r="555" spans="1:6" ht="25.5">
      <c r="A555" s="91" t="s">
        <v>70</v>
      </c>
      <c r="B555" s="63" t="s">
        <v>210</v>
      </c>
      <c r="C555" s="64" t="s">
        <v>1360</v>
      </c>
      <c r="D555" s="65">
        <v>1000000</v>
      </c>
      <c r="E555" s="66" t="s">
        <v>15</v>
      </c>
      <c r="F555" s="67">
        <v>1000000</v>
      </c>
    </row>
    <row r="556" spans="1:6" ht="25.5">
      <c r="A556" s="91" t="s">
        <v>71</v>
      </c>
      <c r="B556" s="63" t="s">
        <v>210</v>
      </c>
      <c r="C556" s="64" t="s">
        <v>1361</v>
      </c>
      <c r="D556" s="65">
        <v>1000000</v>
      </c>
      <c r="E556" s="66" t="s">
        <v>15</v>
      </c>
      <c r="F556" s="67">
        <v>1000000</v>
      </c>
    </row>
    <row r="557" spans="1:6" ht="12.75">
      <c r="A557" s="91" t="s">
        <v>72</v>
      </c>
      <c r="B557" s="63" t="s">
        <v>210</v>
      </c>
      <c r="C557" s="64" t="s">
        <v>1362</v>
      </c>
      <c r="D557" s="65">
        <v>1000000</v>
      </c>
      <c r="E557" s="66" t="s">
        <v>15</v>
      </c>
      <c r="F557" s="67">
        <v>1000000</v>
      </c>
    </row>
    <row r="558" spans="1:6" ht="25.5">
      <c r="A558" s="91" t="s">
        <v>115</v>
      </c>
      <c r="B558" s="63" t="s">
        <v>210</v>
      </c>
      <c r="C558" s="64" t="s">
        <v>623</v>
      </c>
      <c r="D558" s="65">
        <v>7391632.09</v>
      </c>
      <c r="E558" s="66">
        <v>393655</v>
      </c>
      <c r="F558" s="67">
        <v>6997977.09</v>
      </c>
    </row>
    <row r="559" spans="1:6" ht="38.25">
      <c r="A559" s="93" t="s">
        <v>1470</v>
      </c>
      <c r="B559" s="63" t="s">
        <v>210</v>
      </c>
      <c r="C559" s="64" t="s">
        <v>1471</v>
      </c>
      <c r="D559" s="65">
        <v>7391632.09</v>
      </c>
      <c r="E559" s="66">
        <v>393655</v>
      </c>
      <c r="F559" s="67">
        <v>6997977.09</v>
      </c>
    </row>
    <row r="560" spans="1:6" ht="76.5">
      <c r="A560" s="92" t="s">
        <v>1268</v>
      </c>
      <c r="B560" s="73" t="s">
        <v>210</v>
      </c>
      <c r="C560" s="74" t="s">
        <v>1181</v>
      </c>
      <c r="D560" s="75">
        <v>756100</v>
      </c>
      <c r="E560" s="76">
        <v>393655</v>
      </c>
      <c r="F560" s="77">
        <v>362445</v>
      </c>
    </row>
    <row r="561" spans="1:6" ht="12.75">
      <c r="A561" s="92" t="s">
        <v>73</v>
      </c>
      <c r="B561" s="73" t="s">
        <v>210</v>
      </c>
      <c r="C561" s="74" t="s">
        <v>1182</v>
      </c>
      <c r="D561" s="75">
        <v>756100</v>
      </c>
      <c r="E561" s="76">
        <v>393655</v>
      </c>
      <c r="F561" s="77">
        <v>362445</v>
      </c>
    </row>
    <row r="562" spans="1:6" ht="38.25">
      <c r="A562" s="92" t="s">
        <v>111</v>
      </c>
      <c r="B562" s="73" t="s">
        <v>210</v>
      </c>
      <c r="C562" s="74" t="s">
        <v>1183</v>
      </c>
      <c r="D562" s="75">
        <v>756100</v>
      </c>
      <c r="E562" s="76">
        <v>393655</v>
      </c>
      <c r="F562" s="77">
        <v>362445</v>
      </c>
    </row>
    <row r="563" spans="1:6" ht="38.25">
      <c r="A563" s="93" t="s">
        <v>203</v>
      </c>
      <c r="B563" s="63" t="s">
        <v>210</v>
      </c>
      <c r="C563" s="64" t="s">
        <v>1184</v>
      </c>
      <c r="D563" s="65">
        <v>756100</v>
      </c>
      <c r="E563" s="66">
        <v>393655</v>
      </c>
      <c r="F563" s="67">
        <v>362445</v>
      </c>
    </row>
    <row r="564" spans="1:6" ht="51">
      <c r="A564" s="92" t="s">
        <v>1363</v>
      </c>
      <c r="B564" s="73" t="s">
        <v>210</v>
      </c>
      <c r="C564" s="74" t="s">
        <v>1364</v>
      </c>
      <c r="D564" s="75">
        <v>6261052</v>
      </c>
      <c r="E564" s="76" t="s">
        <v>15</v>
      </c>
      <c r="F564" s="77">
        <v>6261052</v>
      </c>
    </row>
    <row r="565" spans="1:6" ht="12.75">
      <c r="A565" s="92" t="s">
        <v>73</v>
      </c>
      <c r="B565" s="73" t="s">
        <v>210</v>
      </c>
      <c r="C565" s="74" t="s">
        <v>1365</v>
      </c>
      <c r="D565" s="75">
        <v>6261052</v>
      </c>
      <c r="E565" s="76" t="s">
        <v>15</v>
      </c>
      <c r="F565" s="77">
        <v>6261052</v>
      </c>
    </row>
    <row r="566" spans="1:6" ht="38.25">
      <c r="A566" s="92" t="s">
        <v>111</v>
      </c>
      <c r="B566" s="73" t="s">
        <v>210</v>
      </c>
      <c r="C566" s="74" t="s">
        <v>1366</v>
      </c>
      <c r="D566" s="75">
        <v>6261052</v>
      </c>
      <c r="E566" s="76" t="s">
        <v>15</v>
      </c>
      <c r="F566" s="77">
        <v>6261052</v>
      </c>
    </row>
    <row r="567" spans="1:6" ht="38.25">
      <c r="A567" s="92" t="s">
        <v>203</v>
      </c>
      <c r="B567" s="73" t="s">
        <v>210</v>
      </c>
      <c r="C567" s="74" t="s">
        <v>1367</v>
      </c>
      <c r="D567" s="75">
        <v>6261052</v>
      </c>
      <c r="E567" s="76" t="s">
        <v>15</v>
      </c>
      <c r="F567" s="77">
        <v>6261052</v>
      </c>
    </row>
    <row r="568" spans="1:6" ht="63.75">
      <c r="A568" s="91" t="s">
        <v>1472</v>
      </c>
      <c r="B568" s="63" t="s">
        <v>210</v>
      </c>
      <c r="C568" s="64" t="s">
        <v>1473</v>
      </c>
      <c r="D568" s="65">
        <v>374480.09</v>
      </c>
      <c r="E568" s="66" t="s">
        <v>15</v>
      </c>
      <c r="F568" s="67">
        <v>374480.09</v>
      </c>
    </row>
    <row r="569" spans="1:6" ht="12.75">
      <c r="A569" s="92" t="s">
        <v>73</v>
      </c>
      <c r="B569" s="73" t="s">
        <v>210</v>
      </c>
      <c r="C569" s="74" t="s">
        <v>1474</v>
      </c>
      <c r="D569" s="75">
        <v>374480.09</v>
      </c>
      <c r="E569" s="76" t="s">
        <v>15</v>
      </c>
      <c r="F569" s="77">
        <v>374480.09</v>
      </c>
    </row>
    <row r="570" spans="1:6" ht="38.25">
      <c r="A570" s="92" t="s">
        <v>111</v>
      </c>
      <c r="B570" s="73" t="s">
        <v>210</v>
      </c>
      <c r="C570" s="74" t="s">
        <v>1475</v>
      </c>
      <c r="D570" s="75">
        <v>374480.09</v>
      </c>
      <c r="E570" s="76" t="s">
        <v>15</v>
      </c>
      <c r="F570" s="77">
        <v>374480.09</v>
      </c>
    </row>
    <row r="571" spans="1:6" ht="38.25">
      <c r="A571" s="92" t="s">
        <v>203</v>
      </c>
      <c r="B571" s="73" t="s">
        <v>210</v>
      </c>
      <c r="C571" s="74" t="s">
        <v>1476</v>
      </c>
      <c r="D571" s="75">
        <v>374480.09</v>
      </c>
      <c r="E571" s="76" t="s">
        <v>15</v>
      </c>
      <c r="F571" s="77">
        <v>374480.09</v>
      </c>
    </row>
    <row r="572" spans="1:6" ht="12.75">
      <c r="A572" s="91" t="s">
        <v>116</v>
      </c>
      <c r="B572" s="63" t="s">
        <v>210</v>
      </c>
      <c r="C572" s="64" t="s">
        <v>624</v>
      </c>
      <c r="D572" s="65">
        <v>11758200</v>
      </c>
      <c r="E572" s="66">
        <v>3299925.08</v>
      </c>
      <c r="F572" s="67">
        <v>8458274.92</v>
      </c>
    </row>
    <row r="573" spans="1:6" ht="12.75">
      <c r="A573" s="91" t="s">
        <v>117</v>
      </c>
      <c r="B573" s="63" t="s">
        <v>210</v>
      </c>
      <c r="C573" s="64" t="s">
        <v>625</v>
      </c>
      <c r="D573" s="65">
        <v>62000</v>
      </c>
      <c r="E573" s="66">
        <v>18925.08</v>
      </c>
      <c r="F573" s="67">
        <v>43074.92</v>
      </c>
    </row>
    <row r="574" spans="1:6" ht="25.5">
      <c r="A574" s="91" t="s">
        <v>118</v>
      </c>
      <c r="B574" s="63" t="s">
        <v>210</v>
      </c>
      <c r="C574" s="64" t="s">
        <v>626</v>
      </c>
      <c r="D574" s="65">
        <v>62000</v>
      </c>
      <c r="E574" s="66">
        <v>18925.08</v>
      </c>
      <c r="F574" s="67">
        <v>43074.92</v>
      </c>
    </row>
    <row r="575" spans="1:6" ht="25.5">
      <c r="A575" s="93" t="s">
        <v>1477</v>
      </c>
      <c r="B575" s="63" t="s">
        <v>210</v>
      </c>
      <c r="C575" s="64" t="s">
        <v>1478</v>
      </c>
      <c r="D575" s="65">
        <v>62000</v>
      </c>
      <c r="E575" s="66">
        <v>18925.08</v>
      </c>
      <c r="F575" s="67">
        <v>43074.92</v>
      </c>
    </row>
    <row r="576" spans="1:6" ht="63.75">
      <c r="A576" s="92" t="s">
        <v>1269</v>
      </c>
      <c r="B576" s="73" t="s">
        <v>210</v>
      </c>
      <c r="C576" s="74" t="s">
        <v>627</v>
      </c>
      <c r="D576" s="75">
        <v>62000</v>
      </c>
      <c r="E576" s="76">
        <v>18925.08</v>
      </c>
      <c r="F576" s="77">
        <v>43074.92</v>
      </c>
    </row>
    <row r="577" spans="1:6" ht="25.5">
      <c r="A577" s="92" t="s">
        <v>70</v>
      </c>
      <c r="B577" s="73" t="s">
        <v>210</v>
      </c>
      <c r="C577" s="74" t="s">
        <v>628</v>
      </c>
      <c r="D577" s="75">
        <v>62000</v>
      </c>
      <c r="E577" s="76">
        <v>18925.08</v>
      </c>
      <c r="F577" s="77">
        <v>43074.92</v>
      </c>
    </row>
    <row r="578" spans="1:6" ht="25.5">
      <c r="A578" s="92" t="s">
        <v>71</v>
      </c>
      <c r="B578" s="73" t="s">
        <v>210</v>
      </c>
      <c r="C578" s="74" t="s">
        <v>629</v>
      </c>
      <c r="D578" s="75">
        <v>62000</v>
      </c>
      <c r="E578" s="76">
        <v>18925.08</v>
      </c>
      <c r="F578" s="77">
        <v>43074.92</v>
      </c>
    </row>
    <row r="579" spans="1:6" ht="12.75">
      <c r="A579" s="93" t="s">
        <v>72</v>
      </c>
      <c r="B579" s="63" t="s">
        <v>210</v>
      </c>
      <c r="C579" s="64" t="s">
        <v>630</v>
      </c>
      <c r="D579" s="65">
        <v>62000</v>
      </c>
      <c r="E579" s="66">
        <v>18925.08</v>
      </c>
      <c r="F579" s="67">
        <v>43074.92</v>
      </c>
    </row>
    <row r="580" spans="1:6" ht="12.75">
      <c r="A580" s="92" t="s">
        <v>119</v>
      </c>
      <c r="B580" s="73" t="s">
        <v>210</v>
      </c>
      <c r="C580" s="74" t="s">
        <v>631</v>
      </c>
      <c r="D580" s="75">
        <v>6905200</v>
      </c>
      <c r="E580" s="76">
        <v>3281000</v>
      </c>
      <c r="F580" s="77">
        <v>3624200</v>
      </c>
    </row>
    <row r="581" spans="1:6" ht="25.5">
      <c r="A581" s="92" t="s">
        <v>118</v>
      </c>
      <c r="B581" s="73" t="s">
        <v>210</v>
      </c>
      <c r="C581" s="74" t="s">
        <v>632</v>
      </c>
      <c r="D581" s="75">
        <v>6905200</v>
      </c>
      <c r="E581" s="76">
        <v>3281000</v>
      </c>
      <c r="F581" s="77">
        <v>3624200</v>
      </c>
    </row>
    <row r="582" spans="1:6" ht="25.5">
      <c r="A582" s="92" t="s">
        <v>1477</v>
      </c>
      <c r="B582" s="73" t="s">
        <v>210</v>
      </c>
      <c r="C582" s="74" t="s">
        <v>1479</v>
      </c>
      <c r="D582" s="75">
        <v>6905200</v>
      </c>
      <c r="E582" s="76">
        <v>3281000</v>
      </c>
      <c r="F582" s="77">
        <v>3624200</v>
      </c>
    </row>
    <row r="583" spans="1:6" ht="76.5">
      <c r="A583" s="93" t="s">
        <v>1270</v>
      </c>
      <c r="B583" s="63" t="s">
        <v>210</v>
      </c>
      <c r="C583" s="64" t="s">
        <v>633</v>
      </c>
      <c r="D583" s="65">
        <v>6905200</v>
      </c>
      <c r="E583" s="66">
        <v>3281000</v>
      </c>
      <c r="F583" s="67">
        <v>3624200</v>
      </c>
    </row>
    <row r="584" spans="1:6" ht="12.75">
      <c r="A584" s="92" t="s">
        <v>73</v>
      </c>
      <c r="B584" s="73" t="s">
        <v>210</v>
      </c>
      <c r="C584" s="74" t="s">
        <v>634</v>
      </c>
      <c r="D584" s="75">
        <v>6905200</v>
      </c>
      <c r="E584" s="76">
        <v>3281000</v>
      </c>
      <c r="F584" s="77">
        <v>3624200</v>
      </c>
    </row>
    <row r="585" spans="1:6" ht="38.25">
      <c r="A585" s="92" t="s">
        <v>111</v>
      </c>
      <c r="B585" s="73" t="s">
        <v>210</v>
      </c>
      <c r="C585" s="74" t="s">
        <v>635</v>
      </c>
      <c r="D585" s="75">
        <v>6905200</v>
      </c>
      <c r="E585" s="76">
        <v>3281000</v>
      </c>
      <c r="F585" s="77">
        <v>3624200</v>
      </c>
    </row>
    <row r="586" spans="1:6" ht="38.25">
      <c r="A586" s="92" t="s">
        <v>203</v>
      </c>
      <c r="B586" s="73" t="s">
        <v>210</v>
      </c>
      <c r="C586" s="74" t="s">
        <v>636</v>
      </c>
      <c r="D586" s="75">
        <v>6905200</v>
      </c>
      <c r="E586" s="76">
        <v>3281000</v>
      </c>
      <c r="F586" s="77">
        <v>3624200</v>
      </c>
    </row>
    <row r="587" spans="1:6" ht="12.75">
      <c r="A587" s="93" t="s">
        <v>1271</v>
      </c>
      <c r="B587" s="63" t="s">
        <v>210</v>
      </c>
      <c r="C587" s="64" t="s">
        <v>1272</v>
      </c>
      <c r="D587" s="65">
        <v>4760000</v>
      </c>
      <c r="E587" s="66" t="s">
        <v>15</v>
      </c>
      <c r="F587" s="67">
        <v>4760000</v>
      </c>
    </row>
    <row r="588" spans="1:6" ht="25.5">
      <c r="A588" s="92" t="s">
        <v>118</v>
      </c>
      <c r="B588" s="73" t="s">
        <v>210</v>
      </c>
      <c r="C588" s="74" t="s">
        <v>1273</v>
      </c>
      <c r="D588" s="75">
        <v>4760000</v>
      </c>
      <c r="E588" s="76" t="s">
        <v>15</v>
      </c>
      <c r="F588" s="77">
        <v>4760000</v>
      </c>
    </row>
    <row r="589" spans="1:6" ht="38.25">
      <c r="A589" s="92" t="s">
        <v>1480</v>
      </c>
      <c r="B589" s="73" t="s">
        <v>210</v>
      </c>
      <c r="C589" s="74" t="s">
        <v>1481</v>
      </c>
      <c r="D589" s="75">
        <v>4760000</v>
      </c>
      <c r="E589" s="76" t="s">
        <v>15</v>
      </c>
      <c r="F589" s="77">
        <v>4760000</v>
      </c>
    </row>
    <row r="590" spans="1:6" ht="63.75">
      <c r="A590" s="92" t="s">
        <v>1274</v>
      </c>
      <c r="B590" s="73" t="s">
        <v>210</v>
      </c>
      <c r="C590" s="74" t="s">
        <v>1275</v>
      </c>
      <c r="D590" s="75">
        <v>3500000</v>
      </c>
      <c r="E590" s="76" t="s">
        <v>15</v>
      </c>
      <c r="F590" s="77">
        <v>3500000</v>
      </c>
    </row>
    <row r="591" spans="1:6" ht="12.75">
      <c r="A591" s="92" t="s">
        <v>101</v>
      </c>
      <c r="B591" s="73" t="s">
        <v>210</v>
      </c>
      <c r="C591" s="74" t="s">
        <v>1276</v>
      </c>
      <c r="D591" s="75">
        <v>3500000</v>
      </c>
      <c r="E591" s="76" t="s">
        <v>15</v>
      </c>
      <c r="F591" s="77">
        <v>3500000</v>
      </c>
    </row>
    <row r="592" spans="1:6" ht="12.75">
      <c r="A592" s="91" t="s">
        <v>55</v>
      </c>
      <c r="B592" s="63" t="s">
        <v>210</v>
      </c>
      <c r="C592" s="64" t="s">
        <v>1277</v>
      </c>
      <c r="D592" s="65">
        <v>3500000</v>
      </c>
      <c r="E592" s="66" t="s">
        <v>15</v>
      </c>
      <c r="F592" s="67">
        <v>3500000</v>
      </c>
    </row>
    <row r="593" spans="1:6" ht="51">
      <c r="A593" s="92" t="s">
        <v>1482</v>
      </c>
      <c r="B593" s="73" t="s">
        <v>210</v>
      </c>
      <c r="C593" s="74" t="s">
        <v>1483</v>
      </c>
      <c r="D593" s="75">
        <v>1260000</v>
      </c>
      <c r="E593" s="76" t="s">
        <v>15</v>
      </c>
      <c r="F593" s="77">
        <v>1260000</v>
      </c>
    </row>
    <row r="594" spans="1:6" ht="12.75">
      <c r="A594" s="92" t="s">
        <v>101</v>
      </c>
      <c r="B594" s="73" t="s">
        <v>210</v>
      </c>
      <c r="C594" s="74" t="s">
        <v>1484</v>
      </c>
      <c r="D594" s="75">
        <v>1260000</v>
      </c>
      <c r="E594" s="76" t="s">
        <v>15</v>
      </c>
      <c r="F594" s="77">
        <v>1260000</v>
      </c>
    </row>
    <row r="595" spans="1:6" ht="12.75">
      <c r="A595" s="92" t="s">
        <v>55</v>
      </c>
      <c r="B595" s="73" t="s">
        <v>210</v>
      </c>
      <c r="C595" s="74" t="s">
        <v>1485</v>
      </c>
      <c r="D595" s="75">
        <v>1260000</v>
      </c>
      <c r="E595" s="76" t="s">
        <v>15</v>
      </c>
      <c r="F595" s="77">
        <v>1260000</v>
      </c>
    </row>
    <row r="596" spans="1:6" ht="12.75">
      <c r="A596" s="91" t="s">
        <v>1411</v>
      </c>
      <c r="B596" s="63" t="s">
        <v>210</v>
      </c>
      <c r="C596" s="64" t="s">
        <v>1412</v>
      </c>
      <c r="D596" s="65">
        <v>31000</v>
      </c>
      <c r="E596" s="66" t="s">
        <v>15</v>
      </c>
      <c r="F596" s="67">
        <v>31000</v>
      </c>
    </row>
    <row r="597" spans="1:6" ht="25.5">
      <c r="A597" s="92" t="s">
        <v>118</v>
      </c>
      <c r="B597" s="73" t="s">
        <v>210</v>
      </c>
      <c r="C597" s="74" t="s">
        <v>1413</v>
      </c>
      <c r="D597" s="75">
        <v>31000</v>
      </c>
      <c r="E597" s="76" t="s">
        <v>15</v>
      </c>
      <c r="F597" s="77">
        <v>31000</v>
      </c>
    </row>
    <row r="598" spans="1:6" ht="25.5">
      <c r="A598" s="92" t="s">
        <v>1477</v>
      </c>
      <c r="B598" s="73" t="s">
        <v>210</v>
      </c>
      <c r="C598" s="74" t="s">
        <v>1486</v>
      </c>
      <c r="D598" s="75">
        <v>31000</v>
      </c>
      <c r="E598" s="76" t="s">
        <v>15</v>
      </c>
      <c r="F598" s="77">
        <v>31000</v>
      </c>
    </row>
    <row r="599" spans="1:6" ht="76.5">
      <c r="A599" s="92" t="s">
        <v>1487</v>
      </c>
      <c r="B599" s="73" t="s">
        <v>210</v>
      </c>
      <c r="C599" s="74" t="s">
        <v>1414</v>
      </c>
      <c r="D599" s="75">
        <v>31000</v>
      </c>
      <c r="E599" s="76" t="s">
        <v>15</v>
      </c>
      <c r="F599" s="77">
        <v>31000</v>
      </c>
    </row>
    <row r="600" spans="1:6" ht="25.5">
      <c r="A600" s="91" t="s">
        <v>1415</v>
      </c>
      <c r="B600" s="63" t="s">
        <v>210</v>
      </c>
      <c r="C600" s="64" t="s">
        <v>1416</v>
      </c>
      <c r="D600" s="65">
        <v>31000</v>
      </c>
      <c r="E600" s="66" t="s">
        <v>15</v>
      </c>
      <c r="F600" s="67">
        <v>31000</v>
      </c>
    </row>
    <row r="601" spans="1:6" ht="12.75">
      <c r="A601" s="92" t="s">
        <v>1417</v>
      </c>
      <c r="B601" s="73" t="s">
        <v>210</v>
      </c>
      <c r="C601" s="74" t="s">
        <v>1418</v>
      </c>
      <c r="D601" s="75">
        <v>31000</v>
      </c>
      <c r="E601" s="76" t="s">
        <v>15</v>
      </c>
      <c r="F601" s="77">
        <v>31000</v>
      </c>
    </row>
    <row r="602" spans="1:6" ht="25.5">
      <c r="A602" s="92" t="s">
        <v>1419</v>
      </c>
      <c r="B602" s="73" t="s">
        <v>210</v>
      </c>
      <c r="C602" s="74" t="s">
        <v>1420</v>
      </c>
      <c r="D602" s="75">
        <v>31000</v>
      </c>
      <c r="E602" s="76" t="s">
        <v>15</v>
      </c>
      <c r="F602" s="77">
        <v>31000</v>
      </c>
    </row>
    <row r="603" spans="1:6" ht="12.75">
      <c r="A603" s="92" t="s">
        <v>1421</v>
      </c>
      <c r="B603" s="73" t="s">
        <v>210</v>
      </c>
      <c r="C603" s="74" t="s">
        <v>1422</v>
      </c>
      <c r="D603" s="75">
        <v>1984356</v>
      </c>
      <c r="E603" s="76" t="s">
        <v>15</v>
      </c>
      <c r="F603" s="77">
        <v>1984356</v>
      </c>
    </row>
    <row r="604" spans="1:6" ht="12.75">
      <c r="A604" s="93" t="s">
        <v>1423</v>
      </c>
      <c r="B604" s="63" t="s">
        <v>210</v>
      </c>
      <c r="C604" s="64" t="s">
        <v>1424</v>
      </c>
      <c r="D604" s="65">
        <v>1984356</v>
      </c>
      <c r="E604" s="66" t="s">
        <v>15</v>
      </c>
      <c r="F604" s="67">
        <v>1984356</v>
      </c>
    </row>
    <row r="605" spans="1:6" ht="25.5">
      <c r="A605" s="92" t="s">
        <v>118</v>
      </c>
      <c r="B605" s="73" t="s">
        <v>210</v>
      </c>
      <c r="C605" s="74" t="s">
        <v>1425</v>
      </c>
      <c r="D605" s="75">
        <v>1984356</v>
      </c>
      <c r="E605" s="76" t="s">
        <v>15</v>
      </c>
      <c r="F605" s="77">
        <v>1984356</v>
      </c>
    </row>
    <row r="606" spans="1:6" ht="38.25">
      <c r="A606" s="92" t="s">
        <v>1480</v>
      </c>
      <c r="B606" s="73" t="s">
        <v>210</v>
      </c>
      <c r="C606" s="74" t="s">
        <v>1488</v>
      </c>
      <c r="D606" s="75">
        <v>1984356</v>
      </c>
      <c r="E606" s="76" t="s">
        <v>15</v>
      </c>
      <c r="F606" s="77">
        <v>1984356</v>
      </c>
    </row>
    <row r="607" spans="1:6" ht="51">
      <c r="A607" s="92" t="s">
        <v>1489</v>
      </c>
      <c r="B607" s="73" t="s">
        <v>210</v>
      </c>
      <c r="C607" s="74" t="s">
        <v>1426</v>
      </c>
      <c r="D607" s="75">
        <v>1984356</v>
      </c>
      <c r="E607" s="76" t="s">
        <v>15</v>
      </c>
      <c r="F607" s="77">
        <v>1984356</v>
      </c>
    </row>
    <row r="608" spans="1:6" ht="25.5">
      <c r="A608" s="93" t="s">
        <v>70</v>
      </c>
      <c r="B608" s="63" t="s">
        <v>210</v>
      </c>
      <c r="C608" s="64" t="s">
        <v>1427</v>
      </c>
      <c r="D608" s="65">
        <v>1984356</v>
      </c>
      <c r="E608" s="66" t="s">
        <v>15</v>
      </c>
      <c r="F608" s="67">
        <v>1984356</v>
      </c>
    </row>
    <row r="609" spans="1:6" ht="25.5">
      <c r="A609" s="92" t="s">
        <v>71</v>
      </c>
      <c r="B609" s="73" t="s">
        <v>210</v>
      </c>
      <c r="C609" s="74" t="s">
        <v>1428</v>
      </c>
      <c r="D609" s="75">
        <v>1984356</v>
      </c>
      <c r="E609" s="76" t="s">
        <v>15</v>
      </c>
      <c r="F609" s="77">
        <v>1984356</v>
      </c>
    </row>
    <row r="610" spans="1:6" ht="12.75">
      <c r="A610" s="92" t="s">
        <v>72</v>
      </c>
      <c r="B610" s="73" t="s">
        <v>210</v>
      </c>
      <c r="C610" s="74" t="s">
        <v>1429</v>
      </c>
      <c r="D610" s="75">
        <v>1984356</v>
      </c>
      <c r="E610" s="76" t="s">
        <v>15</v>
      </c>
      <c r="F610" s="77">
        <v>1984356</v>
      </c>
    </row>
    <row r="611" spans="1:6" ht="12.75">
      <c r="A611" s="92" t="s">
        <v>120</v>
      </c>
      <c r="B611" s="73" t="s">
        <v>210</v>
      </c>
      <c r="C611" s="74" t="s">
        <v>637</v>
      </c>
      <c r="D611" s="75">
        <v>438559342</v>
      </c>
      <c r="E611" s="76">
        <v>227053129.68</v>
      </c>
      <c r="F611" s="77">
        <v>211506212.32</v>
      </c>
    </row>
    <row r="612" spans="1:6" ht="12.75">
      <c r="A612" s="91" t="s">
        <v>121</v>
      </c>
      <c r="B612" s="63" t="s">
        <v>210</v>
      </c>
      <c r="C612" s="64" t="s">
        <v>638</v>
      </c>
      <c r="D612" s="65">
        <v>108704950</v>
      </c>
      <c r="E612" s="66">
        <v>53955153.61</v>
      </c>
      <c r="F612" s="67">
        <v>54749796.39</v>
      </c>
    </row>
    <row r="613" spans="1:6" ht="25.5">
      <c r="A613" s="91" t="s">
        <v>639</v>
      </c>
      <c r="B613" s="63" t="s">
        <v>210</v>
      </c>
      <c r="C613" s="64" t="s">
        <v>640</v>
      </c>
      <c r="D613" s="65">
        <v>108704950</v>
      </c>
      <c r="E613" s="66">
        <v>53955153.61</v>
      </c>
      <c r="F613" s="67">
        <v>54749796.39</v>
      </c>
    </row>
    <row r="614" spans="1:6" ht="12.75">
      <c r="A614" s="91" t="s">
        <v>1490</v>
      </c>
      <c r="B614" s="63" t="s">
        <v>210</v>
      </c>
      <c r="C614" s="64" t="s">
        <v>1491</v>
      </c>
      <c r="D614" s="65">
        <v>108704950</v>
      </c>
      <c r="E614" s="66">
        <v>53955153.61</v>
      </c>
      <c r="F614" s="67">
        <v>54749796.39</v>
      </c>
    </row>
    <row r="615" spans="1:6" ht="179.25">
      <c r="A615" s="93" t="s">
        <v>1278</v>
      </c>
      <c r="B615" s="63" t="s">
        <v>210</v>
      </c>
      <c r="C615" s="64" t="s">
        <v>641</v>
      </c>
      <c r="D615" s="65">
        <v>26979050</v>
      </c>
      <c r="E615" s="66">
        <v>13400000</v>
      </c>
      <c r="F615" s="67">
        <v>13579050</v>
      </c>
    </row>
    <row r="616" spans="1:6" ht="25.5">
      <c r="A616" s="92" t="s">
        <v>122</v>
      </c>
      <c r="B616" s="73" t="s">
        <v>210</v>
      </c>
      <c r="C616" s="74" t="s">
        <v>642</v>
      </c>
      <c r="D616" s="75">
        <v>26979050</v>
      </c>
      <c r="E616" s="76">
        <v>13400000</v>
      </c>
      <c r="F616" s="77">
        <v>13579050</v>
      </c>
    </row>
    <row r="617" spans="1:6" ht="12.75">
      <c r="A617" s="92" t="s">
        <v>123</v>
      </c>
      <c r="B617" s="73" t="s">
        <v>210</v>
      </c>
      <c r="C617" s="74" t="s">
        <v>643</v>
      </c>
      <c r="D617" s="75">
        <v>26979050</v>
      </c>
      <c r="E617" s="76">
        <v>13400000</v>
      </c>
      <c r="F617" s="77">
        <v>13579050</v>
      </c>
    </row>
    <row r="618" spans="1:6" ht="38.25">
      <c r="A618" s="92" t="s">
        <v>124</v>
      </c>
      <c r="B618" s="73" t="s">
        <v>210</v>
      </c>
      <c r="C618" s="74" t="s">
        <v>644</v>
      </c>
      <c r="D618" s="75">
        <v>26979050</v>
      </c>
      <c r="E618" s="76">
        <v>13400000</v>
      </c>
      <c r="F618" s="77">
        <v>13579050</v>
      </c>
    </row>
    <row r="619" spans="1:6" ht="179.25">
      <c r="A619" s="91" t="s">
        <v>1279</v>
      </c>
      <c r="B619" s="63" t="s">
        <v>210</v>
      </c>
      <c r="C619" s="64" t="s">
        <v>645</v>
      </c>
      <c r="D619" s="65">
        <v>31345400</v>
      </c>
      <c r="E619" s="66">
        <v>17060000</v>
      </c>
      <c r="F619" s="67">
        <v>14285400</v>
      </c>
    </row>
    <row r="620" spans="1:6" ht="25.5">
      <c r="A620" s="92" t="s">
        <v>122</v>
      </c>
      <c r="B620" s="73" t="s">
        <v>210</v>
      </c>
      <c r="C620" s="74" t="s">
        <v>646</v>
      </c>
      <c r="D620" s="75">
        <v>31345400</v>
      </c>
      <c r="E620" s="76">
        <v>17060000</v>
      </c>
      <c r="F620" s="77">
        <v>14285400</v>
      </c>
    </row>
    <row r="621" spans="1:6" ht="12.75">
      <c r="A621" s="92" t="s">
        <v>123</v>
      </c>
      <c r="B621" s="73" t="s">
        <v>210</v>
      </c>
      <c r="C621" s="74" t="s">
        <v>647</v>
      </c>
      <c r="D621" s="75">
        <v>31345400</v>
      </c>
      <c r="E621" s="76">
        <v>17060000</v>
      </c>
      <c r="F621" s="77">
        <v>14285400</v>
      </c>
    </row>
    <row r="622" spans="1:6" ht="38.25">
      <c r="A622" s="92" t="s">
        <v>124</v>
      </c>
      <c r="B622" s="73" t="s">
        <v>210</v>
      </c>
      <c r="C622" s="74" t="s">
        <v>648</v>
      </c>
      <c r="D622" s="75">
        <v>30595400</v>
      </c>
      <c r="E622" s="76">
        <v>17056000</v>
      </c>
      <c r="F622" s="77">
        <v>13539400</v>
      </c>
    </row>
    <row r="623" spans="1:6" ht="12.75">
      <c r="A623" s="92" t="s">
        <v>125</v>
      </c>
      <c r="B623" s="73" t="s">
        <v>210</v>
      </c>
      <c r="C623" s="74" t="s">
        <v>649</v>
      </c>
      <c r="D623" s="75">
        <v>750000</v>
      </c>
      <c r="E623" s="76">
        <v>4000</v>
      </c>
      <c r="F623" s="77">
        <v>746000</v>
      </c>
    </row>
    <row r="624" spans="1:6" ht="51">
      <c r="A624" s="91" t="s">
        <v>126</v>
      </c>
      <c r="B624" s="63" t="s">
        <v>210</v>
      </c>
      <c r="C624" s="64" t="s">
        <v>650</v>
      </c>
      <c r="D624" s="65">
        <v>50380500</v>
      </c>
      <c r="E624" s="66">
        <v>23495153.61</v>
      </c>
      <c r="F624" s="67">
        <v>26885346.39</v>
      </c>
    </row>
    <row r="625" spans="1:6" ht="25.5">
      <c r="A625" s="92" t="s">
        <v>122</v>
      </c>
      <c r="B625" s="73" t="s">
        <v>210</v>
      </c>
      <c r="C625" s="74" t="s">
        <v>651</v>
      </c>
      <c r="D625" s="75">
        <v>50380500</v>
      </c>
      <c r="E625" s="76">
        <v>23495153.61</v>
      </c>
      <c r="F625" s="77">
        <v>26885346.39</v>
      </c>
    </row>
    <row r="626" spans="1:6" ht="12.75">
      <c r="A626" s="92" t="s">
        <v>123</v>
      </c>
      <c r="B626" s="73" t="s">
        <v>210</v>
      </c>
      <c r="C626" s="74" t="s">
        <v>652</v>
      </c>
      <c r="D626" s="75">
        <v>50380500</v>
      </c>
      <c r="E626" s="76">
        <v>23495153.61</v>
      </c>
      <c r="F626" s="77">
        <v>26885346.39</v>
      </c>
    </row>
    <row r="627" spans="1:6" ht="38.25">
      <c r="A627" s="92" t="s">
        <v>124</v>
      </c>
      <c r="B627" s="73" t="s">
        <v>210</v>
      </c>
      <c r="C627" s="74" t="s">
        <v>653</v>
      </c>
      <c r="D627" s="75">
        <v>50291470</v>
      </c>
      <c r="E627" s="76">
        <v>23406123.61</v>
      </c>
      <c r="F627" s="77">
        <v>26885346.39</v>
      </c>
    </row>
    <row r="628" spans="1:6" ht="12.75">
      <c r="A628" s="91" t="s">
        <v>125</v>
      </c>
      <c r="B628" s="63" t="s">
        <v>210</v>
      </c>
      <c r="C628" s="64" t="s">
        <v>1328</v>
      </c>
      <c r="D628" s="65">
        <v>89030</v>
      </c>
      <c r="E628" s="66">
        <v>89030</v>
      </c>
      <c r="F628" s="67" t="s">
        <v>15</v>
      </c>
    </row>
    <row r="629" spans="1:6" ht="12.75">
      <c r="A629" s="92" t="s">
        <v>127</v>
      </c>
      <c r="B629" s="73" t="s">
        <v>210</v>
      </c>
      <c r="C629" s="74" t="s">
        <v>654</v>
      </c>
      <c r="D629" s="75">
        <v>266088300</v>
      </c>
      <c r="E629" s="76">
        <v>139771091.39</v>
      </c>
      <c r="F629" s="77">
        <v>126317208.61</v>
      </c>
    </row>
    <row r="630" spans="1:6" ht="25.5">
      <c r="A630" s="92" t="s">
        <v>639</v>
      </c>
      <c r="B630" s="73" t="s">
        <v>210</v>
      </c>
      <c r="C630" s="74" t="s">
        <v>655</v>
      </c>
      <c r="D630" s="75">
        <v>266088300</v>
      </c>
      <c r="E630" s="76">
        <v>139771091.39</v>
      </c>
      <c r="F630" s="77">
        <v>126317208.61</v>
      </c>
    </row>
    <row r="631" spans="1:6" ht="12.75">
      <c r="A631" s="92" t="s">
        <v>1492</v>
      </c>
      <c r="B631" s="73" t="s">
        <v>210</v>
      </c>
      <c r="C631" s="74" t="s">
        <v>1493</v>
      </c>
      <c r="D631" s="75">
        <v>266088300</v>
      </c>
      <c r="E631" s="76">
        <v>139771091.39</v>
      </c>
      <c r="F631" s="77">
        <v>126317208.61</v>
      </c>
    </row>
    <row r="632" spans="1:6" ht="76.5">
      <c r="A632" s="92" t="s">
        <v>1280</v>
      </c>
      <c r="B632" s="73" t="s">
        <v>210</v>
      </c>
      <c r="C632" s="74" t="s">
        <v>980</v>
      </c>
      <c r="D632" s="75">
        <v>2424250</v>
      </c>
      <c r="E632" s="76">
        <v>2424250</v>
      </c>
      <c r="F632" s="77" t="s">
        <v>15</v>
      </c>
    </row>
    <row r="633" spans="1:6" ht="25.5">
      <c r="A633" s="92" t="s">
        <v>122</v>
      </c>
      <c r="B633" s="73" t="s">
        <v>210</v>
      </c>
      <c r="C633" s="74" t="s">
        <v>981</v>
      </c>
      <c r="D633" s="75">
        <v>2424250</v>
      </c>
      <c r="E633" s="76">
        <v>2424250</v>
      </c>
      <c r="F633" s="77" t="s">
        <v>15</v>
      </c>
    </row>
    <row r="634" spans="1:6" ht="12.75">
      <c r="A634" s="92" t="s">
        <v>123</v>
      </c>
      <c r="B634" s="73" t="s">
        <v>210</v>
      </c>
      <c r="C634" s="74" t="s">
        <v>982</v>
      </c>
      <c r="D634" s="75">
        <v>2424250</v>
      </c>
      <c r="E634" s="76">
        <v>2424250</v>
      </c>
      <c r="F634" s="77" t="s">
        <v>15</v>
      </c>
    </row>
    <row r="635" spans="1:6" ht="12.75">
      <c r="A635" s="92" t="s">
        <v>125</v>
      </c>
      <c r="B635" s="73" t="s">
        <v>210</v>
      </c>
      <c r="C635" s="74" t="s">
        <v>983</v>
      </c>
      <c r="D635" s="75">
        <v>2424250</v>
      </c>
      <c r="E635" s="76">
        <v>2424250</v>
      </c>
      <c r="F635" s="77" t="s">
        <v>15</v>
      </c>
    </row>
    <row r="636" spans="1:6" ht="63.75">
      <c r="A636" s="92" t="s">
        <v>1281</v>
      </c>
      <c r="B636" s="73" t="s">
        <v>210</v>
      </c>
      <c r="C636" s="74" t="s">
        <v>911</v>
      </c>
      <c r="D636" s="75">
        <v>15819300</v>
      </c>
      <c r="E636" s="76">
        <v>9843120</v>
      </c>
      <c r="F636" s="77">
        <v>5976180</v>
      </c>
    </row>
    <row r="637" spans="1:6" ht="25.5">
      <c r="A637" s="92" t="s">
        <v>122</v>
      </c>
      <c r="B637" s="73" t="s">
        <v>210</v>
      </c>
      <c r="C637" s="74" t="s">
        <v>912</v>
      </c>
      <c r="D637" s="75">
        <v>15819300</v>
      </c>
      <c r="E637" s="76">
        <v>9843120</v>
      </c>
      <c r="F637" s="77">
        <v>5976180</v>
      </c>
    </row>
    <row r="638" spans="1:6" ht="12.75">
      <c r="A638" s="92" t="s">
        <v>123</v>
      </c>
      <c r="B638" s="73" t="s">
        <v>210</v>
      </c>
      <c r="C638" s="74" t="s">
        <v>913</v>
      </c>
      <c r="D638" s="75">
        <v>15819300</v>
      </c>
      <c r="E638" s="76">
        <v>9843120</v>
      </c>
      <c r="F638" s="77">
        <v>5976180</v>
      </c>
    </row>
    <row r="639" spans="1:6" ht="38.25">
      <c r="A639" s="92" t="s">
        <v>124</v>
      </c>
      <c r="B639" s="73" t="s">
        <v>210</v>
      </c>
      <c r="C639" s="74" t="s">
        <v>914</v>
      </c>
      <c r="D639" s="75">
        <v>15819300</v>
      </c>
      <c r="E639" s="76">
        <v>9843120</v>
      </c>
      <c r="F639" s="77">
        <v>5976180</v>
      </c>
    </row>
    <row r="640" spans="1:6" ht="179.25">
      <c r="A640" s="91" t="s">
        <v>1282</v>
      </c>
      <c r="B640" s="63" t="s">
        <v>210</v>
      </c>
      <c r="C640" s="64" t="s">
        <v>656</v>
      </c>
      <c r="D640" s="65">
        <v>27149376</v>
      </c>
      <c r="E640" s="66">
        <v>11780000</v>
      </c>
      <c r="F640" s="67">
        <v>15369376</v>
      </c>
    </row>
    <row r="641" spans="1:6" ht="25.5">
      <c r="A641" s="91" t="s">
        <v>122</v>
      </c>
      <c r="B641" s="63" t="s">
        <v>210</v>
      </c>
      <c r="C641" s="64" t="s">
        <v>657</v>
      </c>
      <c r="D641" s="65">
        <v>27149376</v>
      </c>
      <c r="E641" s="66">
        <v>11780000</v>
      </c>
      <c r="F641" s="67">
        <v>15369376</v>
      </c>
    </row>
    <row r="642" spans="1:6" ht="12.75">
      <c r="A642" s="93" t="s">
        <v>123</v>
      </c>
      <c r="B642" s="63" t="s">
        <v>210</v>
      </c>
      <c r="C642" s="64" t="s">
        <v>658</v>
      </c>
      <c r="D642" s="65">
        <v>27149376</v>
      </c>
      <c r="E642" s="66">
        <v>11780000</v>
      </c>
      <c r="F642" s="67">
        <v>15369376</v>
      </c>
    </row>
    <row r="643" spans="1:6" ht="38.25">
      <c r="A643" s="92" t="s">
        <v>124</v>
      </c>
      <c r="B643" s="73" t="s">
        <v>210</v>
      </c>
      <c r="C643" s="74" t="s">
        <v>659</v>
      </c>
      <c r="D643" s="75">
        <v>27149376</v>
      </c>
      <c r="E643" s="76">
        <v>11780000</v>
      </c>
      <c r="F643" s="77">
        <v>15369376</v>
      </c>
    </row>
    <row r="644" spans="1:6" ht="153.75">
      <c r="A644" s="92" t="s">
        <v>1283</v>
      </c>
      <c r="B644" s="73" t="s">
        <v>210</v>
      </c>
      <c r="C644" s="74" t="s">
        <v>660</v>
      </c>
      <c r="D644" s="75">
        <v>116690660</v>
      </c>
      <c r="E644" s="76">
        <v>67500000</v>
      </c>
      <c r="F644" s="77">
        <v>49190660</v>
      </c>
    </row>
    <row r="645" spans="1:6" ht="25.5">
      <c r="A645" s="92" t="s">
        <v>122</v>
      </c>
      <c r="B645" s="73" t="s">
        <v>210</v>
      </c>
      <c r="C645" s="74" t="s">
        <v>661</v>
      </c>
      <c r="D645" s="75">
        <v>116690660</v>
      </c>
      <c r="E645" s="76">
        <v>67500000</v>
      </c>
      <c r="F645" s="77">
        <v>49190660</v>
      </c>
    </row>
    <row r="646" spans="1:6" ht="12.75">
      <c r="A646" s="93" t="s">
        <v>123</v>
      </c>
      <c r="B646" s="63" t="s">
        <v>210</v>
      </c>
      <c r="C646" s="64" t="s">
        <v>662</v>
      </c>
      <c r="D646" s="65">
        <v>116690660</v>
      </c>
      <c r="E646" s="66">
        <v>67500000</v>
      </c>
      <c r="F646" s="67">
        <v>49190660</v>
      </c>
    </row>
    <row r="647" spans="1:6" ht="38.25">
      <c r="A647" s="92" t="s">
        <v>124</v>
      </c>
      <c r="B647" s="73" t="s">
        <v>210</v>
      </c>
      <c r="C647" s="74" t="s">
        <v>663</v>
      </c>
      <c r="D647" s="75">
        <v>112690660</v>
      </c>
      <c r="E647" s="76">
        <v>65630000</v>
      </c>
      <c r="F647" s="77">
        <v>47060660</v>
      </c>
    </row>
    <row r="648" spans="1:6" ht="12.75">
      <c r="A648" s="92" t="s">
        <v>125</v>
      </c>
      <c r="B648" s="73" t="s">
        <v>210</v>
      </c>
      <c r="C648" s="74" t="s">
        <v>664</v>
      </c>
      <c r="D648" s="75">
        <v>4000000</v>
      </c>
      <c r="E648" s="76">
        <v>1870000</v>
      </c>
      <c r="F648" s="77">
        <v>2130000</v>
      </c>
    </row>
    <row r="649" spans="1:6" ht="38.25">
      <c r="A649" s="92" t="s">
        <v>128</v>
      </c>
      <c r="B649" s="73" t="s">
        <v>210</v>
      </c>
      <c r="C649" s="74" t="s">
        <v>665</v>
      </c>
      <c r="D649" s="75">
        <v>84843014</v>
      </c>
      <c r="E649" s="76">
        <v>40765774.33</v>
      </c>
      <c r="F649" s="77">
        <v>44077239.67</v>
      </c>
    </row>
    <row r="650" spans="1:6" ht="25.5">
      <c r="A650" s="91" t="s">
        <v>122</v>
      </c>
      <c r="B650" s="63" t="s">
        <v>210</v>
      </c>
      <c r="C650" s="64" t="s">
        <v>666</v>
      </c>
      <c r="D650" s="65">
        <v>84843014</v>
      </c>
      <c r="E650" s="66">
        <v>40765774.33</v>
      </c>
      <c r="F650" s="67">
        <v>44077239.67</v>
      </c>
    </row>
    <row r="651" spans="1:6" ht="12.75">
      <c r="A651" s="91" t="s">
        <v>123</v>
      </c>
      <c r="B651" s="63" t="s">
        <v>210</v>
      </c>
      <c r="C651" s="64" t="s">
        <v>667</v>
      </c>
      <c r="D651" s="65">
        <v>84843014</v>
      </c>
      <c r="E651" s="66">
        <v>40765774.33</v>
      </c>
      <c r="F651" s="67">
        <v>44077239.67</v>
      </c>
    </row>
    <row r="652" spans="1:6" ht="38.25">
      <c r="A652" s="91" t="s">
        <v>124</v>
      </c>
      <c r="B652" s="63" t="s">
        <v>210</v>
      </c>
      <c r="C652" s="64" t="s">
        <v>668</v>
      </c>
      <c r="D652" s="65">
        <v>84243014</v>
      </c>
      <c r="E652" s="66">
        <v>40165774.33</v>
      </c>
      <c r="F652" s="67">
        <v>44077239.67</v>
      </c>
    </row>
    <row r="653" spans="1:6" ht="12.75">
      <c r="A653" s="93" t="s">
        <v>125</v>
      </c>
      <c r="B653" s="63" t="s">
        <v>210</v>
      </c>
      <c r="C653" s="64" t="s">
        <v>1430</v>
      </c>
      <c r="D653" s="65">
        <v>600000</v>
      </c>
      <c r="E653" s="66">
        <v>600000</v>
      </c>
      <c r="F653" s="67" t="s">
        <v>15</v>
      </c>
    </row>
    <row r="654" spans="1:6" ht="51">
      <c r="A654" s="92" t="s">
        <v>129</v>
      </c>
      <c r="B654" s="73" t="s">
        <v>210</v>
      </c>
      <c r="C654" s="74" t="s">
        <v>669</v>
      </c>
      <c r="D654" s="75">
        <v>8500000</v>
      </c>
      <c r="E654" s="76">
        <v>5319368.06</v>
      </c>
      <c r="F654" s="77">
        <v>3180631.94</v>
      </c>
    </row>
    <row r="655" spans="1:6" ht="25.5">
      <c r="A655" s="92" t="s">
        <v>122</v>
      </c>
      <c r="B655" s="73" t="s">
        <v>210</v>
      </c>
      <c r="C655" s="74" t="s">
        <v>670</v>
      </c>
      <c r="D655" s="75">
        <v>8500000</v>
      </c>
      <c r="E655" s="76">
        <v>5319368.06</v>
      </c>
      <c r="F655" s="77">
        <v>3180631.94</v>
      </c>
    </row>
    <row r="656" spans="1:6" ht="12.75">
      <c r="A656" s="92" t="s">
        <v>123</v>
      </c>
      <c r="B656" s="73" t="s">
        <v>210</v>
      </c>
      <c r="C656" s="74" t="s">
        <v>671</v>
      </c>
      <c r="D656" s="75">
        <v>8500000</v>
      </c>
      <c r="E656" s="76">
        <v>5319368.06</v>
      </c>
      <c r="F656" s="77">
        <v>3180631.94</v>
      </c>
    </row>
    <row r="657" spans="1:6" ht="38.25">
      <c r="A657" s="93" t="s">
        <v>124</v>
      </c>
      <c r="B657" s="63" t="s">
        <v>210</v>
      </c>
      <c r="C657" s="64" t="s">
        <v>672</v>
      </c>
      <c r="D657" s="65">
        <v>8500000</v>
      </c>
      <c r="E657" s="66">
        <v>5319368.06</v>
      </c>
      <c r="F657" s="67">
        <v>3180631.94</v>
      </c>
    </row>
    <row r="658" spans="1:6" ht="51">
      <c r="A658" s="92" t="s">
        <v>1368</v>
      </c>
      <c r="B658" s="73" t="s">
        <v>210</v>
      </c>
      <c r="C658" s="74" t="s">
        <v>1369</v>
      </c>
      <c r="D658" s="75">
        <v>2980000</v>
      </c>
      <c r="E658" s="76" t="s">
        <v>15</v>
      </c>
      <c r="F658" s="77">
        <v>2980000</v>
      </c>
    </row>
    <row r="659" spans="1:6" ht="25.5">
      <c r="A659" s="92" t="s">
        <v>122</v>
      </c>
      <c r="B659" s="73" t="s">
        <v>210</v>
      </c>
      <c r="C659" s="74" t="s">
        <v>1370</v>
      </c>
      <c r="D659" s="75">
        <v>2980000</v>
      </c>
      <c r="E659" s="76" t="s">
        <v>15</v>
      </c>
      <c r="F659" s="77">
        <v>2980000</v>
      </c>
    </row>
    <row r="660" spans="1:6" ht="12.75">
      <c r="A660" s="92" t="s">
        <v>123</v>
      </c>
      <c r="B660" s="73" t="s">
        <v>210</v>
      </c>
      <c r="C660" s="74" t="s">
        <v>1371</v>
      </c>
      <c r="D660" s="75">
        <v>2980000</v>
      </c>
      <c r="E660" s="76" t="s">
        <v>15</v>
      </c>
      <c r="F660" s="77">
        <v>2980000</v>
      </c>
    </row>
    <row r="661" spans="1:6" ht="12.75">
      <c r="A661" s="93" t="s">
        <v>125</v>
      </c>
      <c r="B661" s="63" t="s">
        <v>210</v>
      </c>
      <c r="C661" s="64" t="s">
        <v>1372</v>
      </c>
      <c r="D661" s="65">
        <v>2980000</v>
      </c>
      <c r="E661" s="66" t="s">
        <v>15</v>
      </c>
      <c r="F661" s="67">
        <v>2980000</v>
      </c>
    </row>
    <row r="662" spans="1:6" ht="51">
      <c r="A662" s="92" t="s">
        <v>673</v>
      </c>
      <c r="B662" s="73" t="s">
        <v>210</v>
      </c>
      <c r="C662" s="74" t="s">
        <v>674</v>
      </c>
      <c r="D662" s="75">
        <v>2096000</v>
      </c>
      <c r="E662" s="76">
        <v>1289509</v>
      </c>
      <c r="F662" s="77">
        <v>806491</v>
      </c>
    </row>
    <row r="663" spans="1:6" ht="25.5">
      <c r="A663" s="92" t="s">
        <v>122</v>
      </c>
      <c r="B663" s="73" t="s">
        <v>210</v>
      </c>
      <c r="C663" s="74" t="s">
        <v>675</v>
      </c>
      <c r="D663" s="75">
        <v>2096000</v>
      </c>
      <c r="E663" s="76">
        <v>1289509</v>
      </c>
      <c r="F663" s="77">
        <v>806491</v>
      </c>
    </row>
    <row r="664" spans="1:6" ht="12.75">
      <c r="A664" s="92" t="s">
        <v>123</v>
      </c>
      <c r="B664" s="73" t="s">
        <v>210</v>
      </c>
      <c r="C664" s="74" t="s">
        <v>676</v>
      </c>
      <c r="D664" s="75">
        <v>2096000</v>
      </c>
      <c r="E664" s="76">
        <v>1289509</v>
      </c>
      <c r="F664" s="77">
        <v>806491</v>
      </c>
    </row>
    <row r="665" spans="1:6" ht="12.75">
      <c r="A665" s="91" t="s">
        <v>125</v>
      </c>
      <c r="B665" s="63" t="s">
        <v>210</v>
      </c>
      <c r="C665" s="64" t="s">
        <v>677</v>
      </c>
      <c r="D665" s="65">
        <v>2096000</v>
      </c>
      <c r="E665" s="66">
        <v>1289509</v>
      </c>
      <c r="F665" s="67">
        <v>806491</v>
      </c>
    </row>
    <row r="666" spans="1:6" ht="76.5">
      <c r="A666" s="92" t="s">
        <v>1494</v>
      </c>
      <c r="B666" s="73" t="s">
        <v>210</v>
      </c>
      <c r="C666" s="74" t="s">
        <v>1495</v>
      </c>
      <c r="D666" s="75">
        <v>1200000</v>
      </c>
      <c r="E666" s="76" t="s">
        <v>15</v>
      </c>
      <c r="F666" s="77">
        <v>1200000</v>
      </c>
    </row>
    <row r="667" spans="1:6" ht="25.5">
      <c r="A667" s="92" t="s">
        <v>122</v>
      </c>
      <c r="B667" s="73" t="s">
        <v>210</v>
      </c>
      <c r="C667" s="74" t="s">
        <v>1496</v>
      </c>
      <c r="D667" s="75">
        <v>1200000</v>
      </c>
      <c r="E667" s="76" t="s">
        <v>15</v>
      </c>
      <c r="F667" s="77">
        <v>1200000</v>
      </c>
    </row>
    <row r="668" spans="1:6" ht="12.75">
      <c r="A668" s="92" t="s">
        <v>123</v>
      </c>
      <c r="B668" s="73" t="s">
        <v>210</v>
      </c>
      <c r="C668" s="74" t="s">
        <v>1497</v>
      </c>
      <c r="D668" s="75">
        <v>1200000</v>
      </c>
      <c r="E668" s="76" t="s">
        <v>15</v>
      </c>
      <c r="F668" s="77">
        <v>1200000</v>
      </c>
    </row>
    <row r="669" spans="1:6" ht="12.75">
      <c r="A669" s="91" t="s">
        <v>125</v>
      </c>
      <c r="B669" s="63" t="s">
        <v>210</v>
      </c>
      <c r="C669" s="64" t="s">
        <v>1498</v>
      </c>
      <c r="D669" s="65">
        <v>1200000</v>
      </c>
      <c r="E669" s="66" t="s">
        <v>15</v>
      </c>
      <c r="F669" s="67">
        <v>1200000</v>
      </c>
    </row>
    <row r="670" spans="1:6" ht="63.75">
      <c r="A670" s="92" t="s">
        <v>1284</v>
      </c>
      <c r="B670" s="73" t="s">
        <v>210</v>
      </c>
      <c r="C670" s="74" t="s">
        <v>984</v>
      </c>
      <c r="D670" s="75">
        <v>4385700</v>
      </c>
      <c r="E670" s="76">
        <v>849070</v>
      </c>
      <c r="F670" s="77">
        <v>3536630</v>
      </c>
    </row>
    <row r="671" spans="1:6" ht="25.5">
      <c r="A671" s="92" t="s">
        <v>70</v>
      </c>
      <c r="B671" s="73" t="s">
        <v>210</v>
      </c>
      <c r="C671" s="74" t="s">
        <v>1185</v>
      </c>
      <c r="D671" s="75">
        <v>4385700</v>
      </c>
      <c r="E671" s="76">
        <v>849070</v>
      </c>
      <c r="F671" s="77">
        <v>3536630</v>
      </c>
    </row>
    <row r="672" spans="1:6" ht="25.5">
      <c r="A672" s="92" t="s">
        <v>71</v>
      </c>
      <c r="B672" s="73" t="s">
        <v>210</v>
      </c>
      <c r="C672" s="74" t="s">
        <v>1186</v>
      </c>
      <c r="D672" s="75">
        <v>4385700</v>
      </c>
      <c r="E672" s="76">
        <v>849070</v>
      </c>
      <c r="F672" s="77">
        <v>3536630</v>
      </c>
    </row>
    <row r="673" spans="1:6" ht="12.75">
      <c r="A673" s="91" t="s">
        <v>72</v>
      </c>
      <c r="B673" s="63" t="s">
        <v>210</v>
      </c>
      <c r="C673" s="64" t="s">
        <v>1187</v>
      </c>
      <c r="D673" s="65">
        <v>4385700</v>
      </c>
      <c r="E673" s="66">
        <v>849070</v>
      </c>
      <c r="F673" s="67">
        <v>3536630</v>
      </c>
    </row>
    <row r="674" spans="1:6" ht="12.75">
      <c r="A674" s="91" t="s">
        <v>130</v>
      </c>
      <c r="B674" s="63" t="s">
        <v>210</v>
      </c>
      <c r="C674" s="64" t="s">
        <v>678</v>
      </c>
      <c r="D674" s="65">
        <v>27691595</v>
      </c>
      <c r="E674" s="66">
        <v>14684482.5</v>
      </c>
      <c r="F674" s="67">
        <v>13007112.5</v>
      </c>
    </row>
    <row r="675" spans="1:6" ht="25.5">
      <c r="A675" s="91" t="s">
        <v>639</v>
      </c>
      <c r="B675" s="63" t="s">
        <v>210</v>
      </c>
      <c r="C675" s="64" t="s">
        <v>679</v>
      </c>
      <c r="D675" s="65">
        <v>27666595</v>
      </c>
      <c r="E675" s="66">
        <v>14659482.5</v>
      </c>
      <c r="F675" s="67">
        <v>13007112.5</v>
      </c>
    </row>
    <row r="676" spans="1:6" ht="12.75">
      <c r="A676" s="92" t="s">
        <v>1499</v>
      </c>
      <c r="B676" s="73" t="s">
        <v>210</v>
      </c>
      <c r="C676" s="74" t="s">
        <v>1500</v>
      </c>
      <c r="D676" s="75">
        <v>27666595</v>
      </c>
      <c r="E676" s="76">
        <v>14659482.5</v>
      </c>
      <c r="F676" s="77">
        <v>13007112.5</v>
      </c>
    </row>
    <row r="677" spans="1:6" ht="153.75">
      <c r="A677" s="92" t="s">
        <v>1285</v>
      </c>
      <c r="B677" s="73" t="s">
        <v>210</v>
      </c>
      <c r="C677" s="74" t="s">
        <v>680</v>
      </c>
      <c r="D677" s="75">
        <v>10689873</v>
      </c>
      <c r="E677" s="76">
        <v>5812000</v>
      </c>
      <c r="F677" s="77">
        <v>4877873</v>
      </c>
    </row>
    <row r="678" spans="1:6" ht="25.5">
      <c r="A678" s="92" t="s">
        <v>122</v>
      </c>
      <c r="B678" s="73" t="s">
        <v>210</v>
      </c>
      <c r="C678" s="74" t="s">
        <v>681</v>
      </c>
      <c r="D678" s="75">
        <v>10689873</v>
      </c>
      <c r="E678" s="76">
        <v>5812000</v>
      </c>
      <c r="F678" s="77">
        <v>4877873</v>
      </c>
    </row>
    <row r="679" spans="1:6" ht="12.75">
      <c r="A679" s="92" t="s">
        <v>123</v>
      </c>
      <c r="B679" s="73" t="s">
        <v>210</v>
      </c>
      <c r="C679" s="74" t="s">
        <v>682</v>
      </c>
      <c r="D679" s="75">
        <v>10689873</v>
      </c>
      <c r="E679" s="76">
        <v>5812000</v>
      </c>
      <c r="F679" s="77">
        <v>4877873</v>
      </c>
    </row>
    <row r="680" spans="1:6" ht="38.25">
      <c r="A680" s="91" t="s">
        <v>124</v>
      </c>
      <c r="B680" s="63" t="s">
        <v>210</v>
      </c>
      <c r="C680" s="64" t="s">
        <v>683</v>
      </c>
      <c r="D680" s="65">
        <v>10689873</v>
      </c>
      <c r="E680" s="66">
        <v>5812000</v>
      </c>
      <c r="F680" s="67">
        <v>4877873</v>
      </c>
    </row>
    <row r="681" spans="1:6" ht="38.25">
      <c r="A681" s="92" t="s">
        <v>131</v>
      </c>
      <c r="B681" s="73" t="s">
        <v>210</v>
      </c>
      <c r="C681" s="74" t="s">
        <v>684</v>
      </c>
      <c r="D681" s="75">
        <v>15351602</v>
      </c>
      <c r="E681" s="76">
        <v>8013150</v>
      </c>
      <c r="F681" s="77">
        <v>7338452</v>
      </c>
    </row>
    <row r="682" spans="1:6" ht="25.5">
      <c r="A682" s="92" t="s">
        <v>122</v>
      </c>
      <c r="B682" s="73" t="s">
        <v>210</v>
      </c>
      <c r="C682" s="74" t="s">
        <v>685</v>
      </c>
      <c r="D682" s="75">
        <v>15351602</v>
      </c>
      <c r="E682" s="76">
        <v>8013150</v>
      </c>
      <c r="F682" s="77">
        <v>7338452</v>
      </c>
    </row>
    <row r="683" spans="1:6" ht="12.75">
      <c r="A683" s="92" t="s">
        <v>123</v>
      </c>
      <c r="B683" s="73" t="s">
        <v>210</v>
      </c>
      <c r="C683" s="74" t="s">
        <v>686</v>
      </c>
      <c r="D683" s="75">
        <v>15351602</v>
      </c>
      <c r="E683" s="76">
        <v>8013150</v>
      </c>
      <c r="F683" s="77">
        <v>7338452</v>
      </c>
    </row>
    <row r="684" spans="1:6" ht="38.25">
      <c r="A684" s="92" t="s">
        <v>124</v>
      </c>
      <c r="B684" s="73" t="s">
        <v>210</v>
      </c>
      <c r="C684" s="74" t="s">
        <v>687</v>
      </c>
      <c r="D684" s="75">
        <v>14651602</v>
      </c>
      <c r="E684" s="76">
        <v>7858720</v>
      </c>
      <c r="F684" s="77">
        <v>6792882</v>
      </c>
    </row>
    <row r="685" spans="1:6" ht="12.75">
      <c r="A685" s="92" t="s">
        <v>125</v>
      </c>
      <c r="B685" s="73" t="s">
        <v>210</v>
      </c>
      <c r="C685" s="74" t="s">
        <v>688</v>
      </c>
      <c r="D685" s="75">
        <v>700000</v>
      </c>
      <c r="E685" s="76">
        <v>154430</v>
      </c>
      <c r="F685" s="77">
        <v>545570</v>
      </c>
    </row>
    <row r="686" spans="1:6" ht="38.25">
      <c r="A686" s="92" t="s">
        <v>132</v>
      </c>
      <c r="B686" s="73" t="s">
        <v>210</v>
      </c>
      <c r="C686" s="74" t="s">
        <v>689</v>
      </c>
      <c r="D686" s="75">
        <v>350000</v>
      </c>
      <c r="E686" s="76">
        <v>120625</v>
      </c>
      <c r="F686" s="77">
        <v>229375</v>
      </c>
    </row>
    <row r="687" spans="1:6" ht="25.5">
      <c r="A687" s="91" t="s">
        <v>122</v>
      </c>
      <c r="B687" s="63" t="s">
        <v>210</v>
      </c>
      <c r="C687" s="64" t="s">
        <v>690</v>
      </c>
      <c r="D687" s="65">
        <v>350000</v>
      </c>
      <c r="E687" s="66">
        <v>120625</v>
      </c>
      <c r="F687" s="67">
        <v>229375</v>
      </c>
    </row>
    <row r="688" spans="1:6" ht="12.75">
      <c r="A688" s="92" t="s">
        <v>123</v>
      </c>
      <c r="B688" s="73" t="s">
        <v>210</v>
      </c>
      <c r="C688" s="74" t="s">
        <v>691</v>
      </c>
      <c r="D688" s="75">
        <v>350000</v>
      </c>
      <c r="E688" s="76">
        <v>120625</v>
      </c>
      <c r="F688" s="77">
        <v>229375</v>
      </c>
    </row>
    <row r="689" spans="1:6" ht="12.75">
      <c r="A689" s="92" t="s">
        <v>125</v>
      </c>
      <c r="B689" s="73" t="s">
        <v>210</v>
      </c>
      <c r="C689" s="74" t="s">
        <v>692</v>
      </c>
      <c r="D689" s="75">
        <v>350000</v>
      </c>
      <c r="E689" s="76">
        <v>120625</v>
      </c>
      <c r="F689" s="77">
        <v>229375</v>
      </c>
    </row>
    <row r="690" spans="1:6" ht="51">
      <c r="A690" s="92" t="s">
        <v>1188</v>
      </c>
      <c r="B690" s="73" t="s">
        <v>210</v>
      </c>
      <c r="C690" s="74" t="s">
        <v>1189</v>
      </c>
      <c r="D690" s="75">
        <v>1275120</v>
      </c>
      <c r="E690" s="76">
        <v>713707.5</v>
      </c>
      <c r="F690" s="77">
        <v>561412.5</v>
      </c>
    </row>
    <row r="691" spans="1:6" ht="25.5">
      <c r="A691" s="91" t="s">
        <v>122</v>
      </c>
      <c r="B691" s="63" t="s">
        <v>210</v>
      </c>
      <c r="C691" s="64" t="s">
        <v>1190</v>
      </c>
      <c r="D691" s="65">
        <v>1268883</v>
      </c>
      <c r="E691" s="66">
        <v>713707.5</v>
      </c>
      <c r="F691" s="67">
        <v>555175.5</v>
      </c>
    </row>
    <row r="692" spans="1:6" ht="12.75">
      <c r="A692" s="91" t="s">
        <v>123</v>
      </c>
      <c r="B692" s="63" t="s">
        <v>210</v>
      </c>
      <c r="C692" s="64" t="s">
        <v>1191</v>
      </c>
      <c r="D692" s="65">
        <v>1256409</v>
      </c>
      <c r="E692" s="66">
        <v>713707.5</v>
      </c>
      <c r="F692" s="67">
        <v>542701.5</v>
      </c>
    </row>
    <row r="693" spans="1:6" ht="38.25">
      <c r="A693" s="92" t="s">
        <v>124</v>
      </c>
      <c r="B693" s="73" t="s">
        <v>210</v>
      </c>
      <c r="C693" s="74" t="s">
        <v>1192</v>
      </c>
      <c r="D693" s="75">
        <v>1250172</v>
      </c>
      <c r="E693" s="76">
        <v>713707.5</v>
      </c>
      <c r="F693" s="77">
        <v>536464.5</v>
      </c>
    </row>
    <row r="694" spans="1:6" ht="12.75">
      <c r="A694" s="92" t="s">
        <v>1193</v>
      </c>
      <c r="B694" s="73" t="s">
        <v>210</v>
      </c>
      <c r="C694" s="74" t="s">
        <v>1194</v>
      </c>
      <c r="D694" s="75">
        <v>6237</v>
      </c>
      <c r="E694" s="76" t="s">
        <v>15</v>
      </c>
      <c r="F694" s="77">
        <v>6237</v>
      </c>
    </row>
    <row r="695" spans="1:6" ht="12.75">
      <c r="A695" s="92" t="s">
        <v>139</v>
      </c>
      <c r="B695" s="73" t="s">
        <v>210</v>
      </c>
      <c r="C695" s="74" t="s">
        <v>1195</v>
      </c>
      <c r="D695" s="75">
        <v>6237</v>
      </c>
      <c r="E695" s="76" t="s">
        <v>15</v>
      </c>
      <c r="F695" s="77">
        <v>6237</v>
      </c>
    </row>
    <row r="696" spans="1:6" ht="12.75">
      <c r="A696" s="92" t="s">
        <v>990</v>
      </c>
      <c r="B696" s="73" t="s">
        <v>210</v>
      </c>
      <c r="C696" s="74" t="s">
        <v>1196</v>
      </c>
      <c r="D696" s="75">
        <v>6237</v>
      </c>
      <c r="E696" s="76" t="s">
        <v>15</v>
      </c>
      <c r="F696" s="77">
        <v>6237</v>
      </c>
    </row>
    <row r="697" spans="1:6" ht="38.25">
      <c r="A697" s="92" t="s">
        <v>1197</v>
      </c>
      <c r="B697" s="73" t="s">
        <v>210</v>
      </c>
      <c r="C697" s="74" t="s">
        <v>1198</v>
      </c>
      <c r="D697" s="75">
        <v>6237</v>
      </c>
      <c r="E697" s="76" t="s">
        <v>15</v>
      </c>
      <c r="F697" s="77">
        <v>6237</v>
      </c>
    </row>
    <row r="698" spans="1:6" ht="25.5">
      <c r="A698" s="92" t="s">
        <v>1199</v>
      </c>
      <c r="B698" s="73" t="s">
        <v>210</v>
      </c>
      <c r="C698" s="74" t="s">
        <v>1200</v>
      </c>
      <c r="D698" s="75">
        <v>6237</v>
      </c>
      <c r="E698" s="76" t="s">
        <v>15</v>
      </c>
      <c r="F698" s="77">
        <v>6237</v>
      </c>
    </row>
    <row r="699" spans="1:6" ht="12.75">
      <c r="A699" s="91" t="s">
        <v>73</v>
      </c>
      <c r="B699" s="63" t="s">
        <v>210</v>
      </c>
      <c r="C699" s="64" t="s">
        <v>1201</v>
      </c>
      <c r="D699" s="65">
        <v>6237</v>
      </c>
      <c r="E699" s="66" t="s">
        <v>15</v>
      </c>
      <c r="F699" s="67">
        <v>6237</v>
      </c>
    </row>
    <row r="700" spans="1:6" ht="38.25">
      <c r="A700" s="91" t="s">
        <v>111</v>
      </c>
      <c r="B700" s="63" t="s">
        <v>210</v>
      </c>
      <c r="C700" s="64" t="s">
        <v>1202</v>
      </c>
      <c r="D700" s="65">
        <v>6237</v>
      </c>
      <c r="E700" s="66" t="s">
        <v>15</v>
      </c>
      <c r="F700" s="67">
        <v>6237</v>
      </c>
    </row>
    <row r="701" spans="1:6" ht="38.25">
      <c r="A701" s="91" t="s">
        <v>1203</v>
      </c>
      <c r="B701" s="63" t="s">
        <v>210</v>
      </c>
      <c r="C701" s="64" t="s">
        <v>1204</v>
      </c>
      <c r="D701" s="65">
        <v>6237</v>
      </c>
      <c r="E701" s="66" t="s">
        <v>15</v>
      </c>
      <c r="F701" s="67">
        <v>6237</v>
      </c>
    </row>
    <row r="702" spans="1:6" ht="25.5">
      <c r="A702" s="93" t="s">
        <v>113</v>
      </c>
      <c r="B702" s="63" t="s">
        <v>210</v>
      </c>
      <c r="C702" s="64" t="s">
        <v>693</v>
      </c>
      <c r="D702" s="65">
        <v>25000</v>
      </c>
      <c r="E702" s="66">
        <v>25000</v>
      </c>
      <c r="F702" s="67" t="s">
        <v>15</v>
      </c>
    </row>
    <row r="703" spans="1:6" ht="25.5">
      <c r="A703" s="92" t="s">
        <v>1501</v>
      </c>
      <c r="B703" s="73" t="s">
        <v>210</v>
      </c>
      <c r="C703" s="74" t="s">
        <v>1502</v>
      </c>
      <c r="D703" s="75">
        <v>25000</v>
      </c>
      <c r="E703" s="76">
        <v>25000</v>
      </c>
      <c r="F703" s="77" t="s">
        <v>15</v>
      </c>
    </row>
    <row r="704" spans="1:6" ht="63.75">
      <c r="A704" s="92" t="s">
        <v>1286</v>
      </c>
      <c r="B704" s="73" t="s">
        <v>210</v>
      </c>
      <c r="C704" s="74" t="s">
        <v>694</v>
      </c>
      <c r="D704" s="75">
        <v>18000</v>
      </c>
      <c r="E704" s="76">
        <v>18000</v>
      </c>
      <c r="F704" s="77" t="s">
        <v>15</v>
      </c>
    </row>
    <row r="705" spans="1:6" ht="25.5">
      <c r="A705" s="92" t="s">
        <v>122</v>
      </c>
      <c r="B705" s="73" t="s">
        <v>210</v>
      </c>
      <c r="C705" s="74" t="s">
        <v>695</v>
      </c>
      <c r="D705" s="75">
        <v>18000</v>
      </c>
      <c r="E705" s="76">
        <v>18000</v>
      </c>
      <c r="F705" s="77" t="s">
        <v>15</v>
      </c>
    </row>
    <row r="706" spans="1:6" ht="12.75">
      <c r="A706" s="92" t="s">
        <v>123</v>
      </c>
      <c r="B706" s="73" t="s">
        <v>210</v>
      </c>
      <c r="C706" s="74" t="s">
        <v>696</v>
      </c>
      <c r="D706" s="75">
        <v>18000</v>
      </c>
      <c r="E706" s="76">
        <v>18000</v>
      </c>
      <c r="F706" s="77" t="s">
        <v>15</v>
      </c>
    </row>
    <row r="707" spans="1:6" ht="12.75">
      <c r="A707" s="92" t="s">
        <v>125</v>
      </c>
      <c r="B707" s="73" t="s">
        <v>210</v>
      </c>
      <c r="C707" s="74" t="s">
        <v>697</v>
      </c>
      <c r="D707" s="75">
        <v>18000</v>
      </c>
      <c r="E707" s="76">
        <v>18000</v>
      </c>
      <c r="F707" s="77" t="s">
        <v>15</v>
      </c>
    </row>
    <row r="708" spans="1:6" ht="63.75">
      <c r="A708" s="92" t="s">
        <v>1287</v>
      </c>
      <c r="B708" s="73" t="s">
        <v>210</v>
      </c>
      <c r="C708" s="74" t="s">
        <v>698</v>
      </c>
      <c r="D708" s="75">
        <v>7000</v>
      </c>
      <c r="E708" s="76">
        <v>7000</v>
      </c>
      <c r="F708" s="77" t="s">
        <v>15</v>
      </c>
    </row>
    <row r="709" spans="1:6" ht="25.5">
      <c r="A709" s="92" t="s">
        <v>122</v>
      </c>
      <c r="B709" s="73" t="s">
        <v>210</v>
      </c>
      <c r="C709" s="74" t="s">
        <v>699</v>
      </c>
      <c r="D709" s="75">
        <v>7000</v>
      </c>
      <c r="E709" s="76">
        <v>7000</v>
      </c>
      <c r="F709" s="77" t="s">
        <v>15</v>
      </c>
    </row>
    <row r="710" spans="1:6" ht="12.75">
      <c r="A710" s="93" t="s">
        <v>123</v>
      </c>
      <c r="B710" s="63" t="s">
        <v>210</v>
      </c>
      <c r="C710" s="64" t="s">
        <v>700</v>
      </c>
      <c r="D710" s="65">
        <v>7000</v>
      </c>
      <c r="E710" s="66">
        <v>7000</v>
      </c>
      <c r="F710" s="67" t="s">
        <v>15</v>
      </c>
    </row>
    <row r="711" spans="1:6" ht="12.75">
      <c r="A711" s="92" t="s">
        <v>125</v>
      </c>
      <c r="B711" s="73" t="s">
        <v>210</v>
      </c>
      <c r="C711" s="74" t="s">
        <v>701</v>
      </c>
      <c r="D711" s="75">
        <v>7000</v>
      </c>
      <c r="E711" s="76">
        <v>7000</v>
      </c>
      <c r="F711" s="77" t="s">
        <v>15</v>
      </c>
    </row>
    <row r="712" spans="1:6" ht="12.75">
      <c r="A712" s="92" t="s">
        <v>133</v>
      </c>
      <c r="B712" s="73" t="s">
        <v>210</v>
      </c>
      <c r="C712" s="74" t="s">
        <v>702</v>
      </c>
      <c r="D712" s="75">
        <v>6797590</v>
      </c>
      <c r="E712" s="76">
        <v>4811461</v>
      </c>
      <c r="F712" s="77">
        <v>1986129</v>
      </c>
    </row>
    <row r="713" spans="1:6" ht="25.5">
      <c r="A713" s="92" t="s">
        <v>639</v>
      </c>
      <c r="B713" s="73" t="s">
        <v>210</v>
      </c>
      <c r="C713" s="74" t="s">
        <v>703</v>
      </c>
      <c r="D713" s="75">
        <v>3460000</v>
      </c>
      <c r="E713" s="76">
        <v>3367196</v>
      </c>
      <c r="F713" s="77">
        <v>92804</v>
      </c>
    </row>
    <row r="714" spans="1:6" ht="25.5">
      <c r="A714" s="92" t="s">
        <v>1503</v>
      </c>
      <c r="B714" s="73" t="s">
        <v>210</v>
      </c>
      <c r="C714" s="74" t="s">
        <v>1504</v>
      </c>
      <c r="D714" s="75">
        <v>3460000</v>
      </c>
      <c r="E714" s="76">
        <v>3367196</v>
      </c>
      <c r="F714" s="77">
        <v>92804</v>
      </c>
    </row>
    <row r="715" spans="1:6" ht="51">
      <c r="A715" s="92" t="s">
        <v>1288</v>
      </c>
      <c r="B715" s="73" t="s">
        <v>210</v>
      </c>
      <c r="C715" s="74" t="s">
        <v>704</v>
      </c>
      <c r="D715" s="75">
        <v>2680000</v>
      </c>
      <c r="E715" s="76">
        <v>2680000</v>
      </c>
      <c r="F715" s="77" t="s">
        <v>15</v>
      </c>
    </row>
    <row r="716" spans="1:6" ht="25.5">
      <c r="A716" s="92" t="s">
        <v>122</v>
      </c>
      <c r="B716" s="73" t="s">
        <v>210</v>
      </c>
      <c r="C716" s="74" t="s">
        <v>705</v>
      </c>
      <c r="D716" s="75">
        <v>2680000</v>
      </c>
      <c r="E716" s="76">
        <v>2680000</v>
      </c>
      <c r="F716" s="77" t="s">
        <v>15</v>
      </c>
    </row>
    <row r="717" spans="1:6" ht="12.75">
      <c r="A717" s="92" t="s">
        <v>123</v>
      </c>
      <c r="B717" s="73" t="s">
        <v>210</v>
      </c>
      <c r="C717" s="74" t="s">
        <v>706</v>
      </c>
      <c r="D717" s="75">
        <v>2680000</v>
      </c>
      <c r="E717" s="76">
        <v>2680000</v>
      </c>
      <c r="F717" s="77" t="s">
        <v>15</v>
      </c>
    </row>
    <row r="718" spans="1:6" ht="12.75">
      <c r="A718" s="92" t="s">
        <v>125</v>
      </c>
      <c r="B718" s="73" t="s">
        <v>210</v>
      </c>
      <c r="C718" s="74" t="s">
        <v>707</v>
      </c>
      <c r="D718" s="75">
        <v>2680000</v>
      </c>
      <c r="E718" s="76">
        <v>2680000</v>
      </c>
      <c r="F718" s="77" t="s">
        <v>15</v>
      </c>
    </row>
    <row r="719" spans="1:6" ht="63.75">
      <c r="A719" s="92" t="s">
        <v>1289</v>
      </c>
      <c r="B719" s="73" t="s">
        <v>210</v>
      </c>
      <c r="C719" s="74" t="s">
        <v>708</v>
      </c>
      <c r="D719" s="75">
        <v>325206.92</v>
      </c>
      <c r="E719" s="76">
        <v>325206.92</v>
      </c>
      <c r="F719" s="77" t="s">
        <v>15</v>
      </c>
    </row>
    <row r="720" spans="1:6" ht="25.5">
      <c r="A720" s="92" t="s">
        <v>122</v>
      </c>
      <c r="B720" s="73" t="s">
        <v>210</v>
      </c>
      <c r="C720" s="74" t="s">
        <v>709</v>
      </c>
      <c r="D720" s="75">
        <v>325206.92</v>
      </c>
      <c r="E720" s="76">
        <v>325206.92</v>
      </c>
      <c r="F720" s="77" t="s">
        <v>15</v>
      </c>
    </row>
    <row r="721" spans="1:6" ht="12.75">
      <c r="A721" s="92" t="s">
        <v>123</v>
      </c>
      <c r="B721" s="73" t="s">
        <v>210</v>
      </c>
      <c r="C721" s="74" t="s">
        <v>710</v>
      </c>
      <c r="D721" s="75">
        <v>325206.92</v>
      </c>
      <c r="E721" s="76">
        <v>325206.92</v>
      </c>
      <c r="F721" s="77" t="s">
        <v>15</v>
      </c>
    </row>
    <row r="722" spans="1:6" ht="12.75">
      <c r="A722" s="93" t="s">
        <v>125</v>
      </c>
      <c r="B722" s="63" t="s">
        <v>210</v>
      </c>
      <c r="C722" s="64" t="s">
        <v>711</v>
      </c>
      <c r="D722" s="65">
        <v>325206.92</v>
      </c>
      <c r="E722" s="66">
        <v>325206.92</v>
      </c>
      <c r="F722" s="67" t="s">
        <v>15</v>
      </c>
    </row>
    <row r="723" spans="1:6" ht="76.5">
      <c r="A723" s="92" t="s">
        <v>1290</v>
      </c>
      <c r="B723" s="73" t="s">
        <v>210</v>
      </c>
      <c r="C723" s="74" t="s">
        <v>985</v>
      </c>
      <c r="D723" s="75">
        <v>22000</v>
      </c>
      <c r="E723" s="76">
        <v>22000</v>
      </c>
      <c r="F723" s="77" t="s">
        <v>15</v>
      </c>
    </row>
    <row r="724" spans="1:6" ht="25.5">
      <c r="A724" s="92" t="s">
        <v>122</v>
      </c>
      <c r="B724" s="73" t="s">
        <v>210</v>
      </c>
      <c r="C724" s="74" t="s">
        <v>986</v>
      </c>
      <c r="D724" s="75">
        <v>22000</v>
      </c>
      <c r="E724" s="76">
        <v>22000</v>
      </c>
      <c r="F724" s="77" t="s">
        <v>15</v>
      </c>
    </row>
    <row r="725" spans="1:6" ht="12.75">
      <c r="A725" s="92" t="s">
        <v>123</v>
      </c>
      <c r="B725" s="73" t="s">
        <v>210</v>
      </c>
      <c r="C725" s="74" t="s">
        <v>987</v>
      </c>
      <c r="D725" s="75">
        <v>22000</v>
      </c>
      <c r="E725" s="76">
        <v>22000</v>
      </c>
      <c r="F725" s="77" t="s">
        <v>15</v>
      </c>
    </row>
    <row r="726" spans="1:6" ht="12.75">
      <c r="A726" s="92" t="s">
        <v>125</v>
      </c>
      <c r="B726" s="73" t="s">
        <v>210</v>
      </c>
      <c r="C726" s="74" t="s">
        <v>988</v>
      </c>
      <c r="D726" s="75">
        <v>22000</v>
      </c>
      <c r="E726" s="76">
        <v>22000</v>
      </c>
      <c r="F726" s="77" t="s">
        <v>15</v>
      </c>
    </row>
    <row r="727" spans="1:6" ht="51">
      <c r="A727" s="92" t="s">
        <v>136</v>
      </c>
      <c r="B727" s="73" t="s">
        <v>210</v>
      </c>
      <c r="C727" s="74" t="s">
        <v>712</v>
      </c>
      <c r="D727" s="75">
        <v>132804</v>
      </c>
      <c r="E727" s="76">
        <v>40000</v>
      </c>
      <c r="F727" s="77">
        <v>92804</v>
      </c>
    </row>
    <row r="728" spans="1:6" ht="25.5">
      <c r="A728" s="92" t="s">
        <v>122</v>
      </c>
      <c r="B728" s="73" t="s">
        <v>210</v>
      </c>
      <c r="C728" s="74" t="s">
        <v>713</v>
      </c>
      <c r="D728" s="75">
        <v>132804</v>
      </c>
      <c r="E728" s="76">
        <v>40000</v>
      </c>
      <c r="F728" s="77">
        <v>92804</v>
      </c>
    </row>
    <row r="729" spans="1:6" ht="12.75">
      <c r="A729" s="92" t="s">
        <v>123</v>
      </c>
      <c r="B729" s="73" t="s">
        <v>210</v>
      </c>
      <c r="C729" s="74" t="s">
        <v>714</v>
      </c>
      <c r="D729" s="75">
        <v>132804</v>
      </c>
      <c r="E729" s="76">
        <v>40000</v>
      </c>
      <c r="F729" s="77">
        <v>92804</v>
      </c>
    </row>
    <row r="730" spans="1:6" ht="12.75">
      <c r="A730" s="93" t="s">
        <v>125</v>
      </c>
      <c r="B730" s="63" t="s">
        <v>210</v>
      </c>
      <c r="C730" s="64" t="s">
        <v>715</v>
      </c>
      <c r="D730" s="65">
        <v>132804</v>
      </c>
      <c r="E730" s="66">
        <v>40000</v>
      </c>
      <c r="F730" s="67">
        <v>92804</v>
      </c>
    </row>
    <row r="731" spans="1:6" ht="51">
      <c r="A731" s="92" t="s">
        <v>137</v>
      </c>
      <c r="B731" s="73" t="s">
        <v>210</v>
      </c>
      <c r="C731" s="74" t="s">
        <v>716</v>
      </c>
      <c r="D731" s="75">
        <v>299989.08</v>
      </c>
      <c r="E731" s="76">
        <v>299989.08</v>
      </c>
      <c r="F731" s="77" t="s">
        <v>15</v>
      </c>
    </row>
    <row r="732" spans="1:6" ht="25.5">
      <c r="A732" s="92" t="s">
        <v>122</v>
      </c>
      <c r="B732" s="73" t="s">
        <v>210</v>
      </c>
      <c r="C732" s="74" t="s">
        <v>717</v>
      </c>
      <c r="D732" s="75">
        <v>299989.08</v>
      </c>
      <c r="E732" s="76">
        <v>299989.08</v>
      </c>
      <c r="F732" s="77" t="s">
        <v>15</v>
      </c>
    </row>
    <row r="733" spans="1:6" ht="12.75">
      <c r="A733" s="92" t="s">
        <v>123</v>
      </c>
      <c r="B733" s="73" t="s">
        <v>210</v>
      </c>
      <c r="C733" s="74" t="s">
        <v>718</v>
      </c>
      <c r="D733" s="75">
        <v>299989.08</v>
      </c>
      <c r="E733" s="76">
        <v>299989.08</v>
      </c>
      <c r="F733" s="77" t="s">
        <v>15</v>
      </c>
    </row>
    <row r="734" spans="1:6" ht="12.75">
      <c r="A734" s="92" t="s">
        <v>125</v>
      </c>
      <c r="B734" s="73" t="s">
        <v>210</v>
      </c>
      <c r="C734" s="74" t="s">
        <v>719</v>
      </c>
      <c r="D734" s="75">
        <v>299989.08</v>
      </c>
      <c r="E734" s="76">
        <v>299989.08</v>
      </c>
      <c r="F734" s="77" t="s">
        <v>15</v>
      </c>
    </row>
    <row r="735" spans="1:6" ht="25.5">
      <c r="A735" s="92" t="s">
        <v>94</v>
      </c>
      <c r="B735" s="73" t="s">
        <v>210</v>
      </c>
      <c r="C735" s="74" t="s">
        <v>720</v>
      </c>
      <c r="D735" s="75">
        <v>3337590</v>
      </c>
      <c r="E735" s="76">
        <v>1444265</v>
      </c>
      <c r="F735" s="77">
        <v>1893325</v>
      </c>
    </row>
    <row r="736" spans="1:6" ht="25.5">
      <c r="A736" s="92" t="s">
        <v>138</v>
      </c>
      <c r="B736" s="73" t="s">
        <v>210</v>
      </c>
      <c r="C736" s="74" t="s">
        <v>721</v>
      </c>
      <c r="D736" s="75">
        <v>3271590</v>
      </c>
      <c r="E736" s="76">
        <v>1379389</v>
      </c>
      <c r="F736" s="77">
        <v>1892201</v>
      </c>
    </row>
    <row r="737" spans="1:6" ht="51">
      <c r="A737" s="92" t="s">
        <v>143</v>
      </c>
      <c r="B737" s="73" t="s">
        <v>210</v>
      </c>
      <c r="C737" s="74" t="s">
        <v>722</v>
      </c>
      <c r="D737" s="75">
        <v>2269096</v>
      </c>
      <c r="E737" s="76">
        <v>1010939</v>
      </c>
      <c r="F737" s="77">
        <v>1258157</v>
      </c>
    </row>
    <row r="738" spans="1:6" ht="25.5">
      <c r="A738" s="92" t="s">
        <v>122</v>
      </c>
      <c r="B738" s="73" t="s">
        <v>210</v>
      </c>
      <c r="C738" s="74" t="s">
        <v>723</v>
      </c>
      <c r="D738" s="75">
        <v>2269096</v>
      </c>
      <c r="E738" s="76">
        <v>1010939</v>
      </c>
      <c r="F738" s="77">
        <v>1258157</v>
      </c>
    </row>
    <row r="739" spans="1:6" ht="12.75">
      <c r="A739" s="92" t="s">
        <v>139</v>
      </c>
      <c r="B739" s="73" t="s">
        <v>210</v>
      </c>
      <c r="C739" s="74" t="s">
        <v>724</v>
      </c>
      <c r="D739" s="75">
        <v>2269096</v>
      </c>
      <c r="E739" s="76">
        <v>1010939</v>
      </c>
      <c r="F739" s="77">
        <v>1258157</v>
      </c>
    </row>
    <row r="740" spans="1:6" ht="38.25">
      <c r="A740" s="92" t="s">
        <v>140</v>
      </c>
      <c r="B740" s="73" t="s">
        <v>210</v>
      </c>
      <c r="C740" s="74" t="s">
        <v>725</v>
      </c>
      <c r="D740" s="75">
        <v>2219096</v>
      </c>
      <c r="E740" s="76">
        <v>1004200</v>
      </c>
      <c r="F740" s="77">
        <v>1214896</v>
      </c>
    </row>
    <row r="741" spans="1:6" ht="12.75">
      <c r="A741" s="93" t="s">
        <v>142</v>
      </c>
      <c r="B741" s="63" t="s">
        <v>210</v>
      </c>
      <c r="C741" s="64" t="s">
        <v>989</v>
      </c>
      <c r="D741" s="65">
        <v>50000</v>
      </c>
      <c r="E741" s="66">
        <v>6739</v>
      </c>
      <c r="F741" s="67">
        <v>43261</v>
      </c>
    </row>
    <row r="742" spans="1:6" ht="51">
      <c r="A742" s="92" t="s">
        <v>144</v>
      </c>
      <c r="B742" s="73" t="s">
        <v>210</v>
      </c>
      <c r="C742" s="74" t="s">
        <v>726</v>
      </c>
      <c r="D742" s="75">
        <v>118500</v>
      </c>
      <c r="E742" s="76">
        <v>25250</v>
      </c>
      <c r="F742" s="77">
        <v>93250</v>
      </c>
    </row>
    <row r="743" spans="1:6" ht="25.5">
      <c r="A743" s="92" t="s">
        <v>70</v>
      </c>
      <c r="B743" s="73" t="s">
        <v>210</v>
      </c>
      <c r="C743" s="74" t="s">
        <v>727</v>
      </c>
      <c r="D743" s="75">
        <v>68500</v>
      </c>
      <c r="E743" s="76">
        <v>25250</v>
      </c>
      <c r="F743" s="77">
        <v>43250</v>
      </c>
    </row>
    <row r="744" spans="1:6" ht="25.5">
      <c r="A744" s="92" t="s">
        <v>71</v>
      </c>
      <c r="B744" s="73" t="s">
        <v>210</v>
      </c>
      <c r="C744" s="74" t="s">
        <v>728</v>
      </c>
      <c r="D744" s="75">
        <v>68500</v>
      </c>
      <c r="E744" s="76">
        <v>25250</v>
      </c>
      <c r="F744" s="77">
        <v>43250</v>
      </c>
    </row>
    <row r="745" spans="1:6" ht="12.75">
      <c r="A745" s="91" t="s">
        <v>72</v>
      </c>
      <c r="B745" s="63" t="s">
        <v>210</v>
      </c>
      <c r="C745" s="64" t="s">
        <v>729</v>
      </c>
      <c r="D745" s="65">
        <v>68500</v>
      </c>
      <c r="E745" s="66">
        <v>25250</v>
      </c>
      <c r="F745" s="67">
        <v>43250</v>
      </c>
    </row>
    <row r="746" spans="1:6" ht="25.5">
      <c r="A746" s="91" t="s">
        <v>122</v>
      </c>
      <c r="B746" s="63" t="s">
        <v>210</v>
      </c>
      <c r="C746" s="64" t="s">
        <v>730</v>
      </c>
      <c r="D746" s="65">
        <v>50000</v>
      </c>
      <c r="E746" s="66" t="s">
        <v>15</v>
      </c>
      <c r="F746" s="67">
        <v>50000</v>
      </c>
    </row>
    <row r="747" spans="1:6" ht="12.75">
      <c r="A747" s="91" t="s">
        <v>139</v>
      </c>
      <c r="B747" s="63" t="s">
        <v>210</v>
      </c>
      <c r="C747" s="64" t="s">
        <v>731</v>
      </c>
      <c r="D747" s="65">
        <v>50000</v>
      </c>
      <c r="E747" s="66" t="s">
        <v>15</v>
      </c>
      <c r="F747" s="67">
        <v>50000</v>
      </c>
    </row>
    <row r="748" spans="1:6" ht="12.75">
      <c r="A748" s="91" t="s">
        <v>990</v>
      </c>
      <c r="B748" s="63" t="s">
        <v>210</v>
      </c>
      <c r="C748" s="64" t="s">
        <v>991</v>
      </c>
      <c r="D748" s="65">
        <v>50000</v>
      </c>
      <c r="E748" s="66" t="s">
        <v>15</v>
      </c>
      <c r="F748" s="67">
        <v>50000</v>
      </c>
    </row>
    <row r="749" spans="1:6" ht="51">
      <c r="A749" s="91" t="s">
        <v>141</v>
      </c>
      <c r="B749" s="63" t="s">
        <v>210</v>
      </c>
      <c r="C749" s="64" t="s">
        <v>732</v>
      </c>
      <c r="D749" s="65">
        <v>343200</v>
      </c>
      <c r="E749" s="66">
        <v>343200</v>
      </c>
      <c r="F749" s="67" t="s">
        <v>15</v>
      </c>
    </row>
    <row r="750" spans="1:6" ht="25.5">
      <c r="A750" s="92" t="s">
        <v>122</v>
      </c>
      <c r="B750" s="73" t="s">
        <v>210</v>
      </c>
      <c r="C750" s="74" t="s">
        <v>733</v>
      </c>
      <c r="D750" s="75">
        <v>343200</v>
      </c>
      <c r="E750" s="76">
        <v>343200</v>
      </c>
      <c r="F750" s="77" t="s">
        <v>15</v>
      </c>
    </row>
    <row r="751" spans="1:6" ht="12.75">
      <c r="A751" s="92" t="s">
        <v>139</v>
      </c>
      <c r="B751" s="73" t="s">
        <v>210</v>
      </c>
      <c r="C751" s="74" t="s">
        <v>734</v>
      </c>
      <c r="D751" s="75">
        <v>343200</v>
      </c>
      <c r="E751" s="76">
        <v>343200</v>
      </c>
      <c r="F751" s="77" t="s">
        <v>15</v>
      </c>
    </row>
    <row r="752" spans="1:6" ht="12.75">
      <c r="A752" s="92" t="s">
        <v>142</v>
      </c>
      <c r="B752" s="73" t="s">
        <v>210</v>
      </c>
      <c r="C752" s="74" t="s">
        <v>735</v>
      </c>
      <c r="D752" s="75">
        <v>343200</v>
      </c>
      <c r="E752" s="76">
        <v>343200</v>
      </c>
      <c r="F752" s="77" t="s">
        <v>15</v>
      </c>
    </row>
    <row r="753" spans="1:6" ht="76.5">
      <c r="A753" s="92" t="s">
        <v>1505</v>
      </c>
      <c r="B753" s="73" t="s">
        <v>210</v>
      </c>
      <c r="C753" s="74" t="s">
        <v>1506</v>
      </c>
      <c r="D753" s="75">
        <v>540794</v>
      </c>
      <c r="E753" s="76" t="s">
        <v>15</v>
      </c>
      <c r="F753" s="77">
        <v>540794</v>
      </c>
    </row>
    <row r="754" spans="1:6" ht="25.5">
      <c r="A754" s="91" t="s">
        <v>122</v>
      </c>
      <c r="B754" s="63" t="s">
        <v>210</v>
      </c>
      <c r="C754" s="64" t="s">
        <v>1507</v>
      </c>
      <c r="D754" s="65">
        <v>540794</v>
      </c>
      <c r="E754" s="66" t="s">
        <v>15</v>
      </c>
      <c r="F754" s="67">
        <v>540794</v>
      </c>
    </row>
    <row r="755" spans="1:6" ht="12.75">
      <c r="A755" s="92" t="s">
        <v>139</v>
      </c>
      <c r="B755" s="73" t="s">
        <v>210</v>
      </c>
      <c r="C755" s="74" t="s">
        <v>1508</v>
      </c>
      <c r="D755" s="75">
        <v>540794</v>
      </c>
      <c r="E755" s="76" t="s">
        <v>15</v>
      </c>
      <c r="F755" s="77">
        <v>540794</v>
      </c>
    </row>
    <row r="756" spans="1:6" ht="12.75">
      <c r="A756" s="92" t="s">
        <v>142</v>
      </c>
      <c r="B756" s="73" t="s">
        <v>210</v>
      </c>
      <c r="C756" s="74" t="s">
        <v>1509</v>
      </c>
      <c r="D756" s="75">
        <v>540794</v>
      </c>
      <c r="E756" s="76" t="s">
        <v>15</v>
      </c>
      <c r="F756" s="77">
        <v>540794</v>
      </c>
    </row>
    <row r="757" spans="1:6" ht="12.75">
      <c r="A757" s="92" t="s">
        <v>145</v>
      </c>
      <c r="B757" s="73" t="s">
        <v>210</v>
      </c>
      <c r="C757" s="74" t="s">
        <v>736</v>
      </c>
      <c r="D757" s="75">
        <v>66000</v>
      </c>
      <c r="E757" s="76">
        <v>64876</v>
      </c>
      <c r="F757" s="77">
        <v>1124</v>
      </c>
    </row>
    <row r="758" spans="1:6" ht="51">
      <c r="A758" s="91" t="s">
        <v>146</v>
      </c>
      <c r="B758" s="63" t="s">
        <v>210</v>
      </c>
      <c r="C758" s="64" t="s">
        <v>737</v>
      </c>
      <c r="D758" s="65">
        <v>66000</v>
      </c>
      <c r="E758" s="66">
        <v>64876</v>
      </c>
      <c r="F758" s="67">
        <v>1124</v>
      </c>
    </row>
    <row r="759" spans="1:6" ht="25.5">
      <c r="A759" s="92" t="s">
        <v>70</v>
      </c>
      <c r="B759" s="73" t="s">
        <v>210</v>
      </c>
      <c r="C759" s="74" t="s">
        <v>992</v>
      </c>
      <c r="D759" s="75">
        <v>15500</v>
      </c>
      <c r="E759" s="76">
        <v>14376</v>
      </c>
      <c r="F759" s="77">
        <v>1124</v>
      </c>
    </row>
    <row r="760" spans="1:6" ht="25.5">
      <c r="A760" s="92" t="s">
        <v>71</v>
      </c>
      <c r="B760" s="73" t="s">
        <v>210</v>
      </c>
      <c r="C760" s="74" t="s">
        <v>993</v>
      </c>
      <c r="D760" s="75">
        <v>15500</v>
      </c>
      <c r="E760" s="76">
        <v>14376</v>
      </c>
      <c r="F760" s="77">
        <v>1124</v>
      </c>
    </row>
    <row r="761" spans="1:6" ht="12.75">
      <c r="A761" s="92" t="s">
        <v>72</v>
      </c>
      <c r="B761" s="73" t="s">
        <v>210</v>
      </c>
      <c r="C761" s="74" t="s">
        <v>994</v>
      </c>
      <c r="D761" s="75">
        <v>15500</v>
      </c>
      <c r="E761" s="76">
        <v>14376</v>
      </c>
      <c r="F761" s="77">
        <v>1124</v>
      </c>
    </row>
    <row r="762" spans="1:6" ht="25.5">
      <c r="A762" s="91" t="s">
        <v>122</v>
      </c>
      <c r="B762" s="63" t="s">
        <v>210</v>
      </c>
      <c r="C762" s="64" t="s">
        <v>738</v>
      </c>
      <c r="D762" s="65">
        <v>50500</v>
      </c>
      <c r="E762" s="66">
        <v>50500</v>
      </c>
      <c r="F762" s="67" t="s">
        <v>15</v>
      </c>
    </row>
    <row r="763" spans="1:6" ht="12.75">
      <c r="A763" s="91" t="s">
        <v>139</v>
      </c>
      <c r="B763" s="63" t="s">
        <v>210</v>
      </c>
      <c r="C763" s="64" t="s">
        <v>739</v>
      </c>
      <c r="D763" s="65">
        <v>50500</v>
      </c>
      <c r="E763" s="66">
        <v>50500</v>
      </c>
      <c r="F763" s="67" t="s">
        <v>15</v>
      </c>
    </row>
    <row r="764" spans="1:6" ht="38.25">
      <c r="A764" s="92" t="s">
        <v>140</v>
      </c>
      <c r="B764" s="73" t="s">
        <v>210</v>
      </c>
      <c r="C764" s="74" t="s">
        <v>740</v>
      </c>
      <c r="D764" s="75">
        <v>50500</v>
      </c>
      <c r="E764" s="76">
        <v>50500</v>
      </c>
      <c r="F764" s="77" t="s">
        <v>15</v>
      </c>
    </row>
    <row r="765" spans="1:6" ht="12.75">
      <c r="A765" s="92" t="s">
        <v>147</v>
      </c>
      <c r="B765" s="73" t="s">
        <v>210</v>
      </c>
      <c r="C765" s="74" t="s">
        <v>741</v>
      </c>
      <c r="D765" s="75">
        <v>29276907</v>
      </c>
      <c r="E765" s="76">
        <v>13830941.18</v>
      </c>
      <c r="F765" s="77">
        <v>15445965.82</v>
      </c>
    </row>
    <row r="766" spans="1:6" ht="25.5">
      <c r="A766" s="92" t="s">
        <v>639</v>
      </c>
      <c r="B766" s="73" t="s">
        <v>210</v>
      </c>
      <c r="C766" s="74" t="s">
        <v>742</v>
      </c>
      <c r="D766" s="75">
        <v>29276907</v>
      </c>
      <c r="E766" s="76">
        <v>13830941.18</v>
      </c>
      <c r="F766" s="77">
        <v>15445965.82</v>
      </c>
    </row>
    <row r="767" spans="1:6" ht="25.5">
      <c r="A767" s="92" t="s">
        <v>1510</v>
      </c>
      <c r="B767" s="73" t="s">
        <v>210</v>
      </c>
      <c r="C767" s="74" t="s">
        <v>1511</v>
      </c>
      <c r="D767" s="75">
        <v>29276907</v>
      </c>
      <c r="E767" s="76">
        <v>13830941.18</v>
      </c>
      <c r="F767" s="77">
        <v>15445965.82</v>
      </c>
    </row>
    <row r="768" spans="1:6" ht="76.5">
      <c r="A768" s="93" t="s">
        <v>1291</v>
      </c>
      <c r="B768" s="63" t="s">
        <v>210</v>
      </c>
      <c r="C768" s="64" t="s">
        <v>743</v>
      </c>
      <c r="D768" s="65">
        <v>2078160</v>
      </c>
      <c r="E768" s="66">
        <v>878719.03</v>
      </c>
      <c r="F768" s="67">
        <v>1199440.97</v>
      </c>
    </row>
    <row r="769" spans="1:6" ht="38.25">
      <c r="A769" s="92" t="s">
        <v>63</v>
      </c>
      <c r="B769" s="73" t="s">
        <v>210</v>
      </c>
      <c r="C769" s="74" t="s">
        <v>744</v>
      </c>
      <c r="D769" s="75">
        <v>1539360</v>
      </c>
      <c r="E769" s="76">
        <v>783719.03</v>
      </c>
      <c r="F769" s="77">
        <v>755640.97</v>
      </c>
    </row>
    <row r="770" spans="1:6" ht="12.75">
      <c r="A770" s="92" t="s">
        <v>64</v>
      </c>
      <c r="B770" s="73" t="s">
        <v>210</v>
      </c>
      <c r="C770" s="74" t="s">
        <v>745</v>
      </c>
      <c r="D770" s="75">
        <v>1539360</v>
      </c>
      <c r="E770" s="76">
        <v>783719.03</v>
      </c>
      <c r="F770" s="77">
        <v>755640.97</v>
      </c>
    </row>
    <row r="771" spans="1:6" ht="12.75">
      <c r="A771" s="92" t="s">
        <v>65</v>
      </c>
      <c r="B771" s="73" t="s">
        <v>210</v>
      </c>
      <c r="C771" s="74" t="s">
        <v>746</v>
      </c>
      <c r="D771" s="75">
        <v>1182307</v>
      </c>
      <c r="E771" s="76">
        <v>607515.12</v>
      </c>
      <c r="F771" s="77">
        <v>574791.88</v>
      </c>
    </row>
    <row r="772" spans="1:6" ht="38.25">
      <c r="A772" s="92" t="s">
        <v>66</v>
      </c>
      <c r="B772" s="73" t="s">
        <v>210</v>
      </c>
      <c r="C772" s="74" t="s">
        <v>747</v>
      </c>
      <c r="D772" s="75">
        <v>357053</v>
      </c>
      <c r="E772" s="76">
        <v>176203.91</v>
      </c>
      <c r="F772" s="77">
        <v>180849.09</v>
      </c>
    </row>
    <row r="773" spans="1:6" ht="25.5">
      <c r="A773" s="93" t="s">
        <v>70</v>
      </c>
      <c r="B773" s="63" t="s">
        <v>210</v>
      </c>
      <c r="C773" s="64" t="s">
        <v>748</v>
      </c>
      <c r="D773" s="65">
        <v>538800</v>
      </c>
      <c r="E773" s="66">
        <v>95000</v>
      </c>
      <c r="F773" s="67">
        <v>443800</v>
      </c>
    </row>
    <row r="774" spans="1:6" ht="25.5">
      <c r="A774" s="92" t="s">
        <v>71</v>
      </c>
      <c r="B774" s="73" t="s">
        <v>210</v>
      </c>
      <c r="C774" s="74" t="s">
        <v>749</v>
      </c>
      <c r="D774" s="75">
        <v>538800</v>
      </c>
      <c r="E774" s="76">
        <v>95000</v>
      </c>
      <c r="F774" s="77">
        <v>443800</v>
      </c>
    </row>
    <row r="775" spans="1:6" ht="12.75">
      <c r="A775" s="92" t="s">
        <v>72</v>
      </c>
      <c r="B775" s="73" t="s">
        <v>210</v>
      </c>
      <c r="C775" s="74" t="s">
        <v>750</v>
      </c>
      <c r="D775" s="75">
        <v>538800</v>
      </c>
      <c r="E775" s="76">
        <v>95000</v>
      </c>
      <c r="F775" s="77">
        <v>443800</v>
      </c>
    </row>
    <row r="776" spans="1:6" ht="63.75">
      <c r="A776" s="92" t="s">
        <v>1292</v>
      </c>
      <c r="B776" s="73" t="s">
        <v>210</v>
      </c>
      <c r="C776" s="74" t="s">
        <v>751</v>
      </c>
      <c r="D776" s="75">
        <v>6148593</v>
      </c>
      <c r="E776" s="76">
        <v>3005366.27</v>
      </c>
      <c r="F776" s="77">
        <v>3143226.73</v>
      </c>
    </row>
    <row r="777" spans="1:6" ht="51">
      <c r="A777" s="93" t="s">
        <v>63</v>
      </c>
      <c r="B777" s="63" t="s">
        <v>210</v>
      </c>
      <c r="C777" s="64" t="s">
        <v>752</v>
      </c>
      <c r="D777" s="65">
        <v>4997483</v>
      </c>
      <c r="E777" s="66">
        <v>2627241.01</v>
      </c>
      <c r="F777" s="67">
        <v>2370241.99</v>
      </c>
    </row>
    <row r="778" spans="1:6" ht="12.75">
      <c r="A778" s="92" t="s">
        <v>64</v>
      </c>
      <c r="B778" s="73" t="s">
        <v>210</v>
      </c>
      <c r="C778" s="74" t="s">
        <v>753</v>
      </c>
      <c r="D778" s="75">
        <v>4997483</v>
      </c>
      <c r="E778" s="76">
        <v>2627241.01</v>
      </c>
      <c r="F778" s="77">
        <v>2370241.99</v>
      </c>
    </row>
    <row r="779" spans="1:6" ht="12.75">
      <c r="A779" s="92" t="s">
        <v>65</v>
      </c>
      <c r="B779" s="73" t="s">
        <v>210</v>
      </c>
      <c r="C779" s="74" t="s">
        <v>754</v>
      </c>
      <c r="D779" s="75">
        <v>3838310</v>
      </c>
      <c r="E779" s="76">
        <v>2032104.65</v>
      </c>
      <c r="F779" s="77">
        <v>1806205.35</v>
      </c>
    </row>
    <row r="780" spans="1:6" ht="38.25">
      <c r="A780" s="92" t="s">
        <v>66</v>
      </c>
      <c r="B780" s="73" t="s">
        <v>210</v>
      </c>
      <c r="C780" s="74" t="s">
        <v>755</v>
      </c>
      <c r="D780" s="75">
        <v>1159173</v>
      </c>
      <c r="E780" s="76">
        <v>595136.36</v>
      </c>
      <c r="F780" s="77">
        <v>564036.64</v>
      </c>
    </row>
    <row r="781" spans="1:6" ht="25.5">
      <c r="A781" s="91" t="s">
        <v>70</v>
      </c>
      <c r="B781" s="63" t="s">
        <v>210</v>
      </c>
      <c r="C781" s="64" t="s">
        <v>756</v>
      </c>
      <c r="D781" s="65">
        <v>1150110</v>
      </c>
      <c r="E781" s="66">
        <v>378125.26</v>
      </c>
      <c r="F781" s="67">
        <v>771984.74</v>
      </c>
    </row>
    <row r="782" spans="1:6" ht="25.5">
      <c r="A782" s="93" t="s">
        <v>71</v>
      </c>
      <c r="B782" s="63" t="s">
        <v>210</v>
      </c>
      <c r="C782" s="64" t="s">
        <v>757</v>
      </c>
      <c r="D782" s="65">
        <v>1150110</v>
      </c>
      <c r="E782" s="66">
        <v>378125.26</v>
      </c>
      <c r="F782" s="67">
        <v>771984.74</v>
      </c>
    </row>
    <row r="783" spans="1:6" ht="12.75">
      <c r="A783" s="92" t="s">
        <v>72</v>
      </c>
      <c r="B783" s="73" t="s">
        <v>210</v>
      </c>
      <c r="C783" s="74" t="s">
        <v>758</v>
      </c>
      <c r="D783" s="75">
        <v>996695.25</v>
      </c>
      <c r="E783" s="76">
        <v>295445.27</v>
      </c>
      <c r="F783" s="77">
        <v>701249.98</v>
      </c>
    </row>
    <row r="784" spans="1:6" ht="12.75">
      <c r="A784" s="92" t="s">
        <v>962</v>
      </c>
      <c r="B784" s="73" t="s">
        <v>210</v>
      </c>
      <c r="C784" s="74" t="s">
        <v>995</v>
      </c>
      <c r="D784" s="75">
        <v>153414.75</v>
      </c>
      <c r="E784" s="76">
        <v>82679.99</v>
      </c>
      <c r="F784" s="77">
        <v>70734.76</v>
      </c>
    </row>
    <row r="785" spans="1:6" ht="12.75">
      <c r="A785" s="92" t="s">
        <v>73</v>
      </c>
      <c r="B785" s="73" t="s">
        <v>210</v>
      </c>
      <c r="C785" s="74" t="s">
        <v>759</v>
      </c>
      <c r="D785" s="75">
        <v>1000</v>
      </c>
      <c r="E785" s="76" t="s">
        <v>15</v>
      </c>
      <c r="F785" s="77">
        <v>1000</v>
      </c>
    </row>
    <row r="786" spans="1:6" ht="12.75">
      <c r="A786" s="91" t="s">
        <v>74</v>
      </c>
      <c r="B786" s="63" t="s">
        <v>210</v>
      </c>
      <c r="C786" s="64" t="s">
        <v>760</v>
      </c>
      <c r="D786" s="65">
        <v>1000</v>
      </c>
      <c r="E786" s="66" t="s">
        <v>15</v>
      </c>
      <c r="F786" s="67">
        <v>1000</v>
      </c>
    </row>
    <row r="787" spans="1:6" ht="12.75">
      <c r="A787" s="91" t="s">
        <v>75</v>
      </c>
      <c r="B787" s="63" t="s">
        <v>210</v>
      </c>
      <c r="C787" s="64" t="s">
        <v>761</v>
      </c>
      <c r="D787" s="65">
        <v>1000</v>
      </c>
      <c r="E787" s="66" t="s">
        <v>15</v>
      </c>
      <c r="F787" s="67">
        <v>1000</v>
      </c>
    </row>
    <row r="788" spans="1:6" ht="63.75">
      <c r="A788" s="91" t="s">
        <v>1293</v>
      </c>
      <c r="B788" s="63" t="s">
        <v>210</v>
      </c>
      <c r="C788" s="64" t="s">
        <v>762</v>
      </c>
      <c r="D788" s="65">
        <v>681248</v>
      </c>
      <c r="E788" s="66">
        <v>218397.57</v>
      </c>
      <c r="F788" s="67">
        <v>462850.43</v>
      </c>
    </row>
    <row r="789" spans="1:6" ht="51">
      <c r="A789" s="93" t="s">
        <v>63</v>
      </c>
      <c r="B789" s="63" t="s">
        <v>210</v>
      </c>
      <c r="C789" s="64" t="s">
        <v>763</v>
      </c>
      <c r="D789" s="65">
        <v>656208</v>
      </c>
      <c r="E789" s="66">
        <v>218397.57</v>
      </c>
      <c r="F789" s="67">
        <v>437810.43</v>
      </c>
    </row>
    <row r="790" spans="1:6" ht="12.75">
      <c r="A790" s="92" t="s">
        <v>96</v>
      </c>
      <c r="B790" s="73" t="s">
        <v>210</v>
      </c>
      <c r="C790" s="74" t="s">
        <v>764</v>
      </c>
      <c r="D790" s="75">
        <v>656208</v>
      </c>
      <c r="E790" s="76">
        <v>218397.57</v>
      </c>
      <c r="F790" s="77">
        <v>437810.43</v>
      </c>
    </row>
    <row r="791" spans="1:6" ht="12.75">
      <c r="A791" s="92" t="s">
        <v>97</v>
      </c>
      <c r="B791" s="73" t="s">
        <v>210</v>
      </c>
      <c r="C791" s="74" t="s">
        <v>765</v>
      </c>
      <c r="D791" s="75">
        <v>504000</v>
      </c>
      <c r="E791" s="76">
        <v>167852</v>
      </c>
      <c r="F791" s="77">
        <v>336148</v>
      </c>
    </row>
    <row r="792" spans="1:6" ht="25.5">
      <c r="A792" s="92" t="s">
        <v>98</v>
      </c>
      <c r="B792" s="73" t="s">
        <v>210</v>
      </c>
      <c r="C792" s="74" t="s">
        <v>766</v>
      </c>
      <c r="D792" s="75">
        <v>152208</v>
      </c>
      <c r="E792" s="76">
        <v>50545.57</v>
      </c>
      <c r="F792" s="77">
        <v>101662.43</v>
      </c>
    </row>
    <row r="793" spans="1:6" ht="25.5">
      <c r="A793" s="92" t="s">
        <v>70</v>
      </c>
      <c r="B793" s="73" t="s">
        <v>210</v>
      </c>
      <c r="C793" s="74" t="s">
        <v>767</v>
      </c>
      <c r="D793" s="75">
        <v>25040</v>
      </c>
      <c r="E793" s="76" t="s">
        <v>15</v>
      </c>
      <c r="F793" s="77">
        <v>25040</v>
      </c>
    </row>
    <row r="794" spans="1:6" ht="25.5">
      <c r="A794" s="92" t="s">
        <v>71</v>
      </c>
      <c r="B794" s="73" t="s">
        <v>210</v>
      </c>
      <c r="C794" s="74" t="s">
        <v>768</v>
      </c>
      <c r="D794" s="75">
        <v>25040</v>
      </c>
      <c r="E794" s="76" t="s">
        <v>15</v>
      </c>
      <c r="F794" s="77">
        <v>25040</v>
      </c>
    </row>
    <row r="795" spans="1:6" ht="12.75">
      <c r="A795" s="92" t="s">
        <v>72</v>
      </c>
      <c r="B795" s="73" t="s">
        <v>210</v>
      </c>
      <c r="C795" s="74" t="s">
        <v>769</v>
      </c>
      <c r="D795" s="75">
        <v>25040</v>
      </c>
      <c r="E795" s="76" t="s">
        <v>15</v>
      </c>
      <c r="F795" s="77">
        <v>25040</v>
      </c>
    </row>
    <row r="796" spans="1:6" ht="51">
      <c r="A796" s="92" t="s">
        <v>1294</v>
      </c>
      <c r="B796" s="73" t="s">
        <v>210</v>
      </c>
      <c r="C796" s="74" t="s">
        <v>770</v>
      </c>
      <c r="D796" s="75">
        <v>20288906</v>
      </c>
      <c r="E796" s="76">
        <v>9680458.31</v>
      </c>
      <c r="F796" s="77">
        <v>10608447.69</v>
      </c>
    </row>
    <row r="797" spans="1:6" ht="38.25">
      <c r="A797" s="92" t="s">
        <v>63</v>
      </c>
      <c r="B797" s="73" t="s">
        <v>210</v>
      </c>
      <c r="C797" s="74" t="s">
        <v>771</v>
      </c>
      <c r="D797" s="75">
        <v>18486586</v>
      </c>
      <c r="E797" s="76">
        <v>8966306.76</v>
      </c>
      <c r="F797" s="77">
        <v>9520279.24</v>
      </c>
    </row>
    <row r="798" spans="1:6" ht="12.75">
      <c r="A798" s="92" t="s">
        <v>96</v>
      </c>
      <c r="B798" s="73" t="s">
        <v>210</v>
      </c>
      <c r="C798" s="74" t="s">
        <v>772</v>
      </c>
      <c r="D798" s="75">
        <v>18486586</v>
      </c>
      <c r="E798" s="76">
        <v>8966306.76</v>
      </c>
      <c r="F798" s="77">
        <v>9520279.24</v>
      </c>
    </row>
    <row r="799" spans="1:6" ht="12.75">
      <c r="A799" s="92" t="s">
        <v>97</v>
      </c>
      <c r="B799" s="73" t="s">
        <v>210</v>
      </c>
      <c r="C799" s="74" t="s">
        <v>773</v>
      </c>
      <c r="D799" s="75">
        <v>14198608</v>
      </c>
      <c r="E799" s="76">
        <v>7027318.91</v>
      </c>
      <c r="F799" s="77">
        <v>7171289.09</v>
      </c>
    </row>
    <row r="800" spans="1:6" ht="25.5">
      <c r="A800" s="92" t="s">
        <v>98</v>
      </c>
      <c r="B800" s="73" t="s">
        <v>210</v>
      </c>
      <c r="C800" s="74" t="s">
        <v>774</v>
      </c>
      <c r="D800" s="75">
        <v>4287978</v>
      </c>
      <c r="E800" s="76">
        <v>1938987.85</v>
      </c>
      <c r="F800" s="77">
        <v>2348990.15</v>
      </c>
    </row>
    <row r="801" spans="1:6" ht="25.5">
      <c r="A801" s="92" t="s">
        <v>70</v>
      </c>
      <c r="B801" s="73" t="s">
        <v>210</v>
      </c>
      <c r="C801" s="74" t="s">
        <v>775</v>
      </c>
      <c r="D801" s="75">
        <v>1799320</v>
      </c>
      <c r="E801" s="76">
        <v>714151.55</v>
      </c>
      <c r="F801" s="77">
        <v>1085168.45</v>
      </c>
    </row>
    <row r="802" spans="1:6" ht="25.5">
      <c r="A802" s="91" t="s">
        <v>71</v>
      </c>
      <c r="B802" s="63" t="s">
        <v>210</v>
      </c>
      <c r="C802" s="64" t="s">
        <v>776</v>
      </c>
      <c r="D802" s="65">
        <v>1799320</v>
      </c>
      <c r="E802" s="66">
        <v>714151.55</v>
      </c>
      <c r="F802" s="67">
        <v>1085168.45</v>
      </c>
    </row>
    <row r="803" spans="1:6" ht="12.75">
      <c r="A803" s="92" t="s">
        <v>72</v>
      </c>
      <c r="B803" s="73" t="s">
        <v>210</v>
      </c>
      <c r="C803" s="74" t="s">
        <v>777</v>
      </c>
      <c r="D803" s="75">
        <v>1799320</v>
      </c>
      <c r="E803" s="76">
        <v>714151.55</v>
      </c>
      <c r="F803" s="77">
        <v>1085168.45</v>
      </c>
    </row>
    <row r="804" spans="1:6" ht="12.75">
      <c r="A804" s="92" t="s">
        <v>73</v>
      </c>
      <c r="B804" s="73" t="s">
        <v>210</v>
      </c>
      <c r="C804" s="74" t="s">
        <v>778</v>
      </c>
      <c r="D804" s="75">
        <v>3000</v>
      </c>
      <c r="E804" s="76" t="s">
        <v>15</v>
      </c>
      <c r="F804" s="77">
        <v>3000</v>
      </c>
    </row>
    <row r="805" spans="1:6" ht="12.75">
      <c r="A805" s="92" t="s">
        <v>74</v>
      </c>
      <c r="B805" s="73" t="s">
        <v>210</v>
      </c>
      <c r="C805" s="74" t="s">
        <v>779</v>
      </c>
      <c r="D805" s="75">
        <v>3000</v>
      </c>
      <c r="E805" s="76" t="s">
        <v>15</v>
      </c>
      <c r="F805" s="77">
        <v>3000</v>
      </c>
    </row>
    <row r="806" spans="1:6" ht="12.75">
      <c r="A806" s="92" t="s">
        <v>75</v>
      </c>
      <c r="B806" s="73" t="s">
        <v>210</v>
      </c>
      <c r="C806" s="74" t="s">
        <v>780</v>
      </c>
      <c r="D806" s="75">
        <v>3000</v>
      </c>
      <c r="E806" s="76" t="s">
        <v>15</v>
      </c>
      <c r="F806" s="77">
        <v>3000</v>
      </c>
    </row>
    <row r="807" spans="1:6" ht="63.75">
      <c r="A807" s="92" t="s">
        <v>1295</v>
      </c>
      <c r="B807" s="73" t="s">
        <v>210</v>
      </c>
      <c r="C807" s="74" t="s">
        <v>915</v>
      </c>
      <c r="D807" s="75">
        <v>80000</v>
      </c>
      <c r="E807" s="76">
        <v>48000</v>
      </c>
      <c r="F807" s="77">
        <v>32000</v>
      </c>
    </row>
    <row r="808" spans="1:6" ht="25.5">
      <c r="A808" s="92" t="s">
        <v>70</v>
      </c>
      <c r="B808" s="73" t="s">
        <v>210</v>
      </c>
      <c r="C808" s="74" t="s">
        <v>916</v>
      </c>
      <c r="D808" s="75">
        <v>80000</v>
      </c>
      <c r="E808" s="76">
        <v>48000</v>
      </c>
      <c r="F808" s="77">
        <v>32000</v>
      </c>
    </row>
    <row r="809" spans="1:6" ht="25.5">
      <c r="A809" s="92" t="s">
        <v>71</v>
      </c>
      <c r="B809" s="73" t="s">
        <v>210</v>
      </c>
      <c r="C809" s="74" t="s">
        <v>917</v>
      </c>
      <c r="D809" s="75">
        <v>80000</v>
      </c>
      <c r="E809" s="76">
        <v>48000</v>
      </c>
      <c r="F809" s="77">
        <v>32000</v>
      </c>
    </row>
    <row r="810" spans="1:6" ht="12.75">
      <c r="A810" s="92" t="s">
        <v>72</v>
      </c>
      <c r="B810" s="73" t="s">
        <v>210</v>
      </c>
      <c r="C810" s="74" t="s">
        <v>918</v>
      </c>
      <c r="D810" s="75">
        <v>80000</v>
      </c>
      <c r="E810" s="76">
        <v>48000</v>
      </c>
      <c r="F810" s="77">
        <v>32000</v>
      </c>
    </row>
    <row r="811" spans="1:6" ht="12.75">
      <c r="A811" s="92" t="s">
        <v>149</v>
      </c>
      <c r="B811" s="73" t="s">
        <v>210</v>
      </c>
      <c r="C811" s="74" t="s">
        <v>781</v>
      </c>
      <c r="D811" s="75">
        <v>125263171</v>
      </c>
      <c r="E811" s="76">
        <v>53887163.01</v>
      </c>
      <c r="F811" s="77">
        <v>71376007.99</v>
      </c>
    </row>
    <row r="812" spans="1:6" ht="12.75">
      <c r="A812" s="92" t="s">
        <v>150</v>
      </c>
      <c r="B812" s="73" t="s">
        <v>210</v>
      </c>
      <c r="C812" s="74" t="s">
        <v>782</v>
      </c>
      <c r="D812" s="75">
        <v>92049940</v>
      </c>
      <c r="E812" s="76">
        <v>36352753</v>
      </c>
      <c r="F812" s="77">
        <v>55697187</v>
      </c>
    </row>
    <row r="813" spans="1:6" ht="25.5">
      <c r="A813" s="92" t="s">
        <v>77</v>
      </c>
      <c r="B813" s="73" t="s">
        <v>210</v>
      </c>
      <c r="C813" s="74" t="s">
        <v>783</v>
      </c>
      <c r="D813" s="75">
        <v>92049940</v>
      </c>
      <c r="E813" s="76">
        <v>36352753</v>
      </c>
      <c r="F813" s="77">
        <v>55697187</v>
      </c>
    </row>
    <row r="814" spans="1:6" ht="12.75">
      <c r="A814" s="92" t="s">
        <v>1512</v>
      </c>
      <c r="B814" s="73" t="s">
        <v>210</v>
      </c>
      <c r="C814" s="74" t="s">
        <v>1513</v>
      </c>
      <c r="D814" s="75">
        <v>17796623</v>
      </c>
      <c r="E814" s="76">
        <v>10178545</v>
      </c>
      <c r="F814" s="77">
        <v>7618078</v>
      </c>
    </row>
    <row r="815" spans="1:6" ht="38.25">
      <c r="A815" s="92" t="s">
        <v>151</v>
      </c>
      <c r="B815" s="73" t="s">
        <v>210</v>
      </c>
      <c r="C815" s="74" t="s">
        <v>784</v>
      </c>
      <c r="D815" s="75">
        <v>17124043</v>
      </c>
      <c r="E815" s="76">
        <v>10178545</v>
      </c>
      <c r="F815" s="77">
        <v>6945498</v>
      </c>
    </row>
    <row r="816" spans="1:6" ht="25.5">
      <c r="A816" s="92" t="s">
        <v>122</v>
      </c>
      <c r="B816" s="73" t="s">
        <v>210</v>
      </c>
      <c r="C816" s="74" t="s">
        <v>785</v>
      </c>
      <c r="D816" s="75">
        <v>17124043</v>
      </c>
      <c r="E816" s="76">
        <v>10178545</v>
      </c>
      <c r="F816" s="77">
        <v>6945498</v>
      </c>
    </row>
    <row r="817" spans="1:6" ht="12.75">
      <c r="A817" s="92" t="s">
        <v>123</v>
      </c>
      <c r="B817" s="73" t="s">
        <v>210</v>
      </c>
      <c r="C817" s="74" t="s">
        <v>786</v>
      </c>
      <c r="D817" s="75">
        <v>17124043</v>
      </c>
      <c r="E817" s="76">
        <v>10178545</v>
      </c>
      <c r="F817" s="77">
        <v>6945498</v>
      </c>
    </row>
    <row r="818" spans="1:6" ht="38.25">
      <c r="A818" s="92" t="s">
        <v>124</v>
      </c>
      <c r="B818" s="73" t="s">
        <v>210</v>
      </c>
      <c r="C818" s="74" t="s">
        <v>787</v>
      </c>
      <c r="D818" s="75">
        <v>16924043</v>
      </c>
      <c r="E818" s="76">
        <v>10122491</v>
      </c>
      <c r="F818" s="77">
        <v>6801552</v>
      </c>
    </row>
    <row r="819" spans="1:6" ht="12.75">
      <c r="A819" s="91" t="s">
        <v>125</v>
      </c>
      <c r="B819" s="63" t="s">
        <v>210</v>
      </c>
      <c r="C819" s="64" t="s">
        <v>788</v>
      </c>
      <c r="D819" s="65">
        <v>200000</v>
      </c>
      <c r="E819" s="66">
        <v>56054</v>
      </c>
      <c r="F819" s="67">
        <v>143946</v>
      </c>
    </row>
    <row r="820" spans="1:6" ht="51">
      <c r="A820" s="91" t="s">
        <v>1329</v>
      </c>
      <c r="B820" s="63" t="s">
        <v>210</v>
      </c>
      <c r="C820" s="64" t="s">
        <v>996</v>
      </c>
      <c r="D820" s="65">
        <v>287680</v>
      </c>
      <c r="E820" s="66" t="s">
        <v>15</v>
      </c>
      <c r="F820" s="67">
        <v>287680</v>
      </c>
    </row>
    <row r="821" spans="1:6" ht="25.5">
      <c r="A821" s="91" t="s">
        <v>122</v>
      </c>
      <c r="B821" s="63" t="s">
        <v>210</v>
      </c>
      <c r="C821" s="64" t="s">
        <v>997</v>
      </c>
      <c r="D821" s="65">
        <v>287680</v>
      </c>
      <c r="E821" s="66" t="s">
        <v>15</v>
      </c>
      <c r="F821" s="67">
        <v>287680</v>
      </c>
    </row>
    <row r="822" spans="1:6" ht="12.75">
      <c r="A822" s="91" t="s">
        <v>123</v>
      </c>
      <c r="B822" s="63" t="s">
        <v>210</v>
      </c>
      <c r="C822" s="64" t="s">
        <v>998</v>
      </c>
      <c r="D822" s="65">
        <v>287680</v>
      </c>
      <c r="E822" s="66" t="s">
        <v>15</v>
      </c>
      <c r="F822" s="67">
        <v>287680</v>
      </c>
    </row>
    <row r="823" spans="1:6" ht="12.75">
      <c r="A823" s="93" t="s">
        <v>125</v>
      </c>
      <c r="B823" s="63" t="s">
        <v>210</v>
      </c>
      <c r="C823" s="64" t="s">
        <v>999</v>
      </c>
      <c r="D823" s="65">
        <v>287680</v>
      </c>
      <c r="E823" s="66" t="s">
        <v>15</v>
      </c>
      <c r="F823" s="77">
        <v>287680</v>
      </c>
    </row>
    <row r="824" spans="1:6" ht="51">
      <c r="A824" s="92" t="s">
        <v>240</v>
      </c>
      <c r="B824" s="73" t="s">
        <v>210</v>
      </c>
      <c r="C824" s="74" t="s">
        <v>789</v>
      </c>
      <c r="D824" s="75">
        <v>384900</v>
      </c>
      <c r="E824" s="76" t="s">
        <v>15</v>
      </c>
      <c r="F824" s="77">
        <v>384900</v>
      </c>
    </row>
    <row r="825" spans="1:6" ht="25.5">
      <c r="A825" s="92" t="s">
        <v>122</v>
      </c>
      <c r="B825" s="73" t="s">
        <v>210</v>
      </c>
      <c r="C825" s="74" t="s">
        <v>790</v>
      </c>
      <c r="D825" s="75">
        <v>384900</v>
      </c>
      <c r="E825" s="76" t="s">
        <v>15</v>
      </c>
      <c r="F825" s="77">
        <v>384900</v>
      </c>
    </row>
    <row r="826" spans="1:6" ht="12.75">
      <c r="A826" s="92" t="s">
        <v>123</v>
      </c>
      <c r="B826" s="73" t="s">
        <v>210</v>
      </c>
      <c r="C826" s="74" t="s">
        <v>791</v>
      </c>
      <c r="D826" s="75">
        <v>384900</v>
      </c>
      <c r="E826" s="76" t="s">
        <v>15</v>
      </c>
      <c r="F826" s="77">
        <v>384900</v>
      </c>
    </row>
    <row r="827" spans="1:6" ht="12.75">
      <c r="A827" s="93" t="s">
        <v>125</v>
      </c>
      <c r="B827" s="63" t="s">
        <v>210</v>
      </c>
      <c r="C827" s="64" t="s">
        <v>792</v>
      </c>
      <c r="D827" s="65">
        <v>384900</v>
      </c>
      <c r="E827" s="66" t="s">
        <v>15</v>
      </c>
      <c r="F827" s="67">
        <v>384900</v>
      </c>
    </row>
    <row r="828" spans="1:6" ht="12.75">
      <c r="A828" s="92" t="s">
        <v>1514</v>
      </c>
      <c r="B828" s="73" t="s">
        <v>210</v>
      </c>
      <c r="C828" s="74" t="s">
        <v>1515</v>
      </c>
      <c r="D828" s="75">
        <v>74233317</v>
      </c>
      <c r="E828" s="76">
        <v>26154208</v>
      </c>
      <c r="F828" s="77">
        <v>48079109</v>
      </c>
    </row>
    <row r="829" spans="1:6" ht="51">
      <c r="A829" s="92" t="s">
        <v>152</v>
      </c>
      <c r="B829" s="73" t="s">
        <v>210</v>
      </c>
      <c r="C829" s="74" t="s">
        <v>793</v>
      </c>
      <c r="D829" s="75">
        <v>4442702</v>
      </c>
      <c r="E829" s="76">
        <v>1366586</v>
      </c>
      <c r="F829" s="77">
        <v>3076116</v>
      </c>
    </row>
    <row r="830" spans="1:6" ht="25.5">
      <c r="A830" s="92" t="s">
        <v>122</v>
      </c>
      <c r="B830" s="73" t="s">
        <v>210</v>
      </c>
      <c r="C830" s="74" t="s">
        <v>794</v>
      </c>
      <c r="D830" s="75">
        <v>4442702</v>
      </c>
      <c r="E830" s="76">
        <v>1366586</v>
      </c>
      <c r="F830" s="77">
        <v>3076116</v>
      </c>
    </row>
    <row r="831" spans="1:6" ht="12.75">
      <c r="A831" s="91" t="s">
        <v>123</v>
      </c>
      <c r="B831" s="63" t="s">
        <v>210</v>
      </c>
      <c r="C831" s="64" t="s">
        <v>795</v>
      </c>
      <c r="D831" s="65">
        <v>4442702</v>
      </c>
      <c r="E831" s="66">
        <v>1366586</v>
      </c>
      <c r="F831" s="67">
        <v>3076116</v>
      </c>
    </row>
    <row r="832" spans="1:6" ht="38.25">
      <c r="A832" s="91" t="s">
        <v>124</v>
      </c>
      <c r="B832" s="63" t="s">
        <v>210</v>
      </c>
      <c r="C832" s="64" t="s">
        <v>796</v>
      </c>
      <c r="D832" s="65">
        <v>3942702</v>
      </c>
      <c r="E832" s="66">
        <v>1366586</v>
      </c>
      <c r="F832" s="67">
        <v>2576116</v>
      </c>
    </row>
    <row r="833" spans="1:6" ht="12.75">
      <c r="A833" s="91" t="s">
        <v>125</v>
      </c>
      <c r="B833" s="63" t="s">
        <v>210</v>
      </c>
      <c r="C833" s="64" t="s">
        <v>1205</v>
      </c>
      <c r="D833" s="65">
        <v>500000</v>
      </c>
      <c r="E833" s="66" t="s">
        <v>15</v>
      </c>
      <c r="F833" s="67">
        <v>500000</v>
      </c>
    </row>
    <row r="834" spans="1:6" ht="128.25">
      <c r="A834" s="93" t="s">
        <v>1296</v>
      </c>
      <c r="B834" s="63" t="s">
        <v>210</v>
      </c>
      <c r="C834" s="64" t="s">
        <v>797</v>
      </c>
      <c r="D834" s="65">
        <v>42100704</v>
      </c>
      <c r="E834" s="66">
        <v>23453300</v>
      </c>
      <c r="F834" s="67">
        <v>18647404</v>
      </c>
    </row>
    <row r="835" spans="1:6" ht="25.5">
      <c r="A835" s="92" t="s">
        <v>122</v>
      </c>
      <c r="B835" s="73" t="s">
        <v>210</v>
      </c>
      <c r="C835" s="74" t="s">
        <v>798</v>
      </c>
      <c r="D835" s="75">
        <v>42100704</v>
      </c>
      <c r="E835" s="76">
        <v>23453300</v>
      </c>
      <c r="F835" s="77">
        <v>18647404</v>
      </c>
    </row>
    <row r="836" spans="1:6" ht="12.75">
      <c r="A836" s="92" t="s">
        <v>123</v>
      </c>
      <c r="B836" s="73" t="s">
        <v>210</v>
      </c>
      <c r="C836" s="74" t="s">
        <v>799</v>
      </c>
      <c r="D836" s="75">
        <v>42100704</v>
      </c>
      <c r="E836" s="76">
        <v>23453300</v>
      </c>
      <c r="F836" s="77">
        <v>18647404</v>
      </c>
    </row>
    <row r="837" spans="1:6" ht="38.25">
      <c r="A837" s="92" t="s">
        <v>124</v>
      </c>
      <c r="B837" s="73" t="s">
        <v>210</v>
      </c>
      <c r="C837" s="74" t="s">
        <v>800</v>
      </c>
      <c r="D837" s="75">
        <v>41600704</v>
      </c>
      <c r="E837" s="76">
        <v>22995413</v>
      </c>
      <c r="F837" s="77">
        <v>18605291</v>
      </c>
    </row>
    <row r="838" spans="1:6" ht="12.75">
      <c r="A838" s="91" t="s">
        <v>125</v>
      </c>
      <c r="B838" s="63" t="s">
        <v>210</v>
      </c>
      <c r="C838" s="64" t="s">
        <v>801</v>
      </c>
      <c r="D838" s="65">
        <v>500000</v>
      </c>
      <c r="E838" s="66">
        <v>457887</v>
      </c>
      <c r="F838" s="67">
        <v>42113</v>
      </c>
    </row>
    <row r="839" spans="1:6" ht="63.75">
      <c r="A839" s="93" t="s">
        <v>1297</v>
      </c>
      <c r="B839" s="63" t="s">
        <v>210</v>
      </c>
      <c r="C839" s="64" t="s">
        <v>1017</v>
      </c>
      <c r="D839" s="65">
        <v>734322</v>
      </c>
      <c r="E839" s="66">
        <v>734322</v>
      </c>
      <c r="F839" s="67" t="s">
        <v>15</v>
      </c>
    </row>
    <row r="840" spans="1:6" ht="25.5">
      <c r="A840" s="92" t="s">
        <v>122</v>
      </c>
      <c r="B840" s="73" t="s">
        <v>210</v>
      </c>
      <c r="C840" s="74" t="s">
        <v>1018</v>
      </c>
      <c r="D840" s="75">
        <v>734322</v>
      </c>
      <c r="E840" s="76">
        <v>734322</v>
      </c>
      <c r="F840" s="77" t="s">
        <v>15</v>
      </c>
    </row>
    <row r="841" spans="1:6" ht="12.75">
      <c r="A841" s="92" t="s">
        <v>123</v>
      </c>
      <c r="B841" s="73" t="s">
        <v>210</v>
      </c>
      <c r="C841" s="74" t="s">
        <v>1019</v>
      </c>
      <c r="D841" s="75">
        <v>734322</v>
      </c>
      <c r="E841" s="76">
        <v>734322</v>
      </c>
      <c r="F841" s="77" t="s">
        <v>15</v>
      </c>
    </row>
    <row r="842" spans="1:6" ht="12.75">
      <c r="A842" s="92" t="s">
        <v>125</v>
      </c>
      <c r="B842" s="73" t="s">
        <v>210</v>
      </c>
      <c r="C842" s="74" t="s">
        <v>1020</v>
      </c>
      <c r="D842" s="75">
        <v>734322</v>
      </c>
      <c r="E842" s="76">
        <v>734322</v>
      </c>
      <c r="F842" s="77" t="s">
        <v>15</v>
      </c>
    </row>
    <row r="843" spans="1:6" ht="76.5">
      <c r="A843" s="93" t="s">
        <v>1373</v>
      </c>
      <c r="B843" s="63" t="s">
        <v>210</v>
      </c>
      <c r="C843" s="64" t="s">
        <v>1374</v>
      </c>
      <c r="D843" s="65">
        <v>216699</v>
      </c>
      <c r="E843" s="66" t="s">
        <v>15</v>
      </c>
      <c r="F843" s="67">
        <v>216699</v>
      </c>
    </row>
    <row r="844" spans="1:6" ht="25.5">
      <c r="A844" s="92" t="s">
        <v>122</v>
      </c>
      <c r="B844" s="73" t="s">
        <v>210</v>
      </c>
      <c r="C844" s="74" t="s">
        <v>1375</v>
      </c>
      <c r="D844" s="75">
        <v>216699</v>
      </c>
      <c r="E844" s="76" t="s">
        <v>15</v>
      </c>
      <c r="F844" s="77">
        <v>216699</v>
      </c>
    </row>
    <row r="845" spans="1:6" ht="12.75">
      <c r="A845" s="92" t="s">
        <v>123</v>
      </c>
      <c r="B845" s="73" t="s">
        <v>210</v>
      </c>
      <c r="C845" s="74" t="s">
        <v>1376</v>
      </c>
      <c r="D845" s="75">
        <v>216699</v>
      </c>
      <c r="E845" s="76" t="s">
        <v>15</v>
      </c>
      <c r="F845" s="77">
        <v>216699</v>
      </c>
    </row>
    <row r="846" spans="1:6" ht="12.75">
      <c r="A846" s="92" t="s">
        <v>125</v>
      </c>
      <c r="B846" s="73" t="s">
        <v>210</v>
      </c>
      <c r="C846" s="74" t="s">
        <v>1377</v>
      </c>
      <c r="D846" s="75">
        <v>216699</v>
      </c>
      <c r="E846" s="76" t="s">
        <v>15</v>
      </c>
      <c r="F846" s="77">
        <v>216699</v>
      </c>
    </row>
    <row r="847" spans="1:6" ht="63.75">
      <c r="A847" s="91" t="s">
        <v>1298</v>
      </c>
      <c r="B847" s="63" t="s">
        <v>210</v>
      </c>
      <c r="C847" s="64" t="s">
        <v>1299</v>
      </c>
      <c r="D847" s="65">
        <v>13268000</v>
      </c>
      <c r="E847" s="66">
        <v>600000</v>
      </c>
      <c r="F847" s="67">
        <v>12668000</v>
      </c>
    </row>
    <row r="848" spans="1:6" ht="25.5">
      <c r="A848" s="91" t="s">
        <v>122</v>
      </c>
      <c r="B848" s="63" t="s">
        <v>210</v>
      </c>
      <c r="C848" s="64" t="s">
        <v>1300</v>
      </c>
      <c r="D848" s="65">
        <v>13268000</v>
      </c>
      <c r="E848" s="66">
        <v>600000</v>
      </c>
      <c r="F848" s="67">
        <v>12668000</v>
      </c>
    </row>
    <row r="849" spans="1:6" ht="12.75">
      <c r="A849" s="91" t="s">
        <v>123</v>
      </c>
      <c r="B849" s="63" t="s">
        <v>210</v>
      </c>
      <c r="C849" s="64" t="s">
        <v>1301</v>
      </c>
      <c r="D849" s="65">
        <v>13268000</v>
      </c>
      <c r="E849" s="66">
        <v>600000</v>
      </c>
      <c r="F849" s="67">
        <v>12668000</v>
      </c>
    </row>
    <row r="850" spans="1:6" ht="12.75">
      <c r="A850" s="93" t="s">
        <v>125</v>
      </c>
      <c r="B850" s="63" t="s">
        <v>210</v>
      </c>
      <c r="C850" s="64" t="s">
        <v>1302</v>
      </c>
      <c r="D850" s="65">
        <v>13268000</v>
      </c>
      <c r="E850" s="66">
        <v>600000</v>
      </c>
      <c r="F850" s="67">
        <v>12668000</v>
      </c>
    </row>
    <row r="851" spans="1:6" ht="51">
      <c r="A851" s="92" t="s">
        <v>1303</v>
      </c>
      <c r="B851" s="73" t="s">
        <v>210</v>
      </c>
      <c r="C851" s="74" t="s">
        <v>1206</v>
      </c>
      <c r="D851" s="75">
        <v>13470890</v>
      </c>
      <c r="E851" s="76" t="s">
        <v>15</v>
      </c>
      <c r="F851" s="77">
        <v>13470890</v>
      </c>
    </row>
    <row r="852" spans="1:6" ht="25.5">
      <c r="A852" s="92" t="s">
        <v>122</v>
      </c>
      <c r="B852" s="73" t="s">
        <v>210</v>
      </c>
      <c r="C852" s="74" t="s">
        <v>1207</v>
      </c>
      <c r="D852" s="75">
        <v>13470890</v>
      </c>
      <c r="E852" s="76" t="s">
        <v>15</v>
      </c>
      <c r="F852" s="77">
        <v>13470890</v>
      </c>
    </row>
    <row r="853" spans="1:6" ht="12.75">
      <c r="A853" s="92" t="s">
        <v>123</v>
      </c>
      <c r="B853" s="73" t="s">
        <v>210</v>
      </c>
      <c r="C853" s="74" t="s">
        <v>1208</v>
      </c>
      <c r="D853" s="75">
        <v>13470890</v>
      </c>
      <c r="E853" s="76" t="s">
        <v>15</v>
      </c>
      <c r="F853" s="77">
        <v>13470890</v>
      </c>
    </row>
    <row r="854" spans="1:6" ht="12.75">
      <c r="A854" s="92" t="s">
        <v>125</v>
      </c>
      <c r="B854" s="73" t="s">
        <v>210</v>
      </c>
      <c r="C854" s="74" t="s">
        <v>1209</v>
      </c>
      <c r="D854" s="75">
        <v>13470890</v>
      </c>
      <c r="E854" s="76" t="s">
        <v>15</v>
      </c>
      <c r="F854" s="77">
        <v>13470890</v>
      </c>
    </row>
    <row r="855" spans="1:6" ht="25.5">
      <c r="A855" s="92" t="s">
        <v>153</v>
      </c>
      <c r="B855" s="73" t="s">
        <v>210</v>
      </c>
      <c r="C855" s="74" t="s">
        <v>802</v>
      </c>
      <c r="D855" s="75">
        <v>20000</v>
      </c>
      <c r="E855" s="76">
        <v>20000</v>
      </c>
      <c r="F855" s="77" t="s">
        <v>15</v>
      </c>
    </row>
    <row r="856" spans="1:6" ht="76.5">
      <c r="A856" s="92" t="s">
        <v>1304</v>
      </c>
      <c r="B856" s="73" t="s">
        <v>210</v>
      </c>
      <c r="C856" s="74" t="s">
        <v>803</v>
      </c>
      <c r="D856" s="75">
        <v>20000</v>
      </c>
      <c r="E856" s="76">
        <v>20000</v>
      </c>
      <c r="F856" s="77" t="s">
        <v>15</v>
      </c>
    </row>
    <row r="857" spans="1:6" ht="25.5">
      <c r="A857" s="91" t="s">
        <v>122</v>
      </c>
      <c r="B857" s="63" t="s">
        <v>210</v>
      </c>
      <c r="C857" s="64" t="s">
        <v>804</v>
      </c>
      <c r="D857" s="65">
        <v>20000</v>
      </c>
      <c r="E857" s="66">
        <v>20000</v>
      </c>
      <c r="F857" s="67" t="s">
        <v>15</v>
      </c>
    </row>
    <row r="858" spans="1:6" ht="12.75">
      <c r="A858" s="91" t="s">
        <v>123</v>
      </c>
      <c r="B858" s="63" t="s">
        <v>210</v>
      </c>
      <c r="C858" s="64" t="s">
        <v>805</v>
      </c>
      <c r="D858" s="65">
        <v>20000</v>
      </c>
      <c r="E858" s="66">
        <v>20000</v>
      </c>
      <c r="F858" s="67" t="s">
        <v>15</v>
      </c>
    </row>
    <row r="859" spans="1:6" ht="38.25">
      <c r="A859" s="91" t="s">
        <v>124</v>
      </c>
      <c r="B859" s="63" t="s">
        <v>210</v>
      </c>
      <c r="C859" s="64" t="s">
        <v>806</v>
      </c>
      <c r="D859" s="65">
        <v>20000</v>
      </c>
      <c r="E859" s="66">
        <v>20000</v>
      </c>
      <c r="F859" s="67" t="s">
        <v>15</v>
      </c>
    </row>
    <row r="860" spans="1:6" ht="12.75">
      <c r="A860" s="91" t="s">
        <v>154</v>
      </c>
      <c r="B860" s="63" t="s">
        <v>210</v>
      </c>
      <c r="C860" s="64" t="s">
        <v>807</v>
      </c>
      <c r="D860" s="65">
        <v>33213231</v>
      </c>
      <c r="E860" s="66">
        <v>17534410.01</v>
      </c>
      <c r="F860" s="67">
        <v>15678820.99</v>
      </c>
    </row>
    <row r="861" spans="1:6" ht="25.5">
      <c r="A861" s="92" t="s">
        <v>77</v>
      </c>
      <c r="B861" s="73" t="s">
        <v>210</v>
      </c>
      <c r="C861" s="74" t="s">
        <v>808</v>
      </c>
      <c r="D861" s="75">
        <v>33213231</v>
      </c>
      <c r="E861" s="76">
        <v>17534410.01</v>
      </c>
      <c r="F861" s="77">
        <v>15678820.99</v>
      </c>
    </row>
    <row r="862" spans="1:6" ht="25.5">
      <c r="A862" s="92" t="s">
        <v>1516</v>
      </c>
      <c r="B862" s="73" t="s">
        <v>210</v>
      </c>
      <c r="C862" s="74" t="s">
        <v>1517</v>
      </c>
      <c r="D862" s="75">
        <v>33213231</v>
      </c>
      <c r="E862" s="76">
        <v>17534410.01</v>
      </c>
      <c r="F862" s="77">
        <v>15678820.99</v>
      </c>
    </row>
    <row r="863" spans="1:6" ht="51">
      <c r="A863" s="92" t="s">
        <v>1305</v>
      </c>
      <c r="B863" s="73" t="s">
        <v>210</v>
      </c>
      <c r="C863" s="74" t="s">
        <v>809</v>
      </c>
      <c r="D863" s="75">
        <v>3947067</v>
      </c>
      <c r="E863" s="76">
        <v>2300746.15</v>
      </c>
      <c r="F863" s="77">
        <v>1646320.85</v>
      </c>
    </row>
    <row r="864" spans="1:6" ht="38.25">
      <c r="A864" s="92" t="s">
        <v>63</v>
      </c>
      <c r="B864" s="73" t="s">
        <v>210</v>
      </c>
      <c r="C864" s="74" t="s">
        <v>810</v>
      </c>
      <c r="D864" s="75">
        <v>3421743.12</v>
      </c>
      <c r="E864" s="76">
        <v>2027998.13</v>
      </c>
      <c r="F864" s="77">
        <v>1393744.99</v>
      </c>
    </row>
    <row r="865" spans="1:6" ht="12.75">
      <c r="A865" s="92" t="s">
        <v>64</v>
      </c>
      <c r="B865" s="73" t="s">
        <v>210</v>
      </c>
      <c r="C865" s="74" t="s">
        <v>811</v>
      </c>
      <c r="D865" s="75">
        <v>3421743.12</v>
      </c>
      <c r="E865" s="76">
        <v>2027998.13</v>
      </c>
      <c r="F865" s="77">
        <v>1393744.99</v>
      </c>
    </row>
    <row r="866" spans="1:6" ht="12.75">
      <c r="A866" s="92" t="s">
        <v>65</v>
      </c>
      <c r="B866" s="73" t="s">
        <v>210</v>
      </c>
      <c r="C866" s="74" t="s">
        <v>812</v>
      </c>
      <c r="D866" s="75">
        <v>2624226.12</v>
      </c>
      <c r="E866" s="76">
        <v>1625567.66</v>
      </c>
      <c r="F866" s="77">
        <v>998658.46</v>
      </c>
    </row>
    <row r="867" spans="1:6" ht="25.5">
      <c r="A867" s="92" t="s">
        <v>83</v>
      </c>
      <c r="B867" s="73" t="s">
        <v>210</v>
      </c>
      <c r="C867" s="74" t="s">
        <v>813</v>
      </c>
      <c r="D867" s="75">
        <v>5000</v>
      </c>
      <c r="E867" s="76">
        <v>324</v>
      </c>
      <c r="F867" s="77">
        <v>4676</v>
      </c>
    </row>
    <row r="868" spans="1:6" ht="38.25">
      <c r="A868" s="91" t="s">
        <v>66</v>
      </c>
      <c r="B868" s="63" t="s">
        <v>210</v>
      </c>
      <c r="C868" s="64" t="s">
        <v>814</v>
      </c>
      <c r="D868" s="65">
        <v>792517</v>
      </c>
      <c r="E868" s="66">
        <v>402106.47</v>
      </c>
      <c r="F868" s="67">
        <v>390410.53</v>
      </c>
    </row>
    <row r="869" spans="1:6" ht="25.5">
      <c r="A869" s="91" t="s">
        <v>70</v>
      </c>
      <c r="B869" s="63" t="s">
        <v>210</v>
      </c>
      <c r="C869" s="64" t="s">
        <v>815</v>
      </c>
      <c r="D869" s="65">
        <v>341350</v>
      </c>
      <c r="E869" s="66">
        <v>272719.61</v>
      </c>
      <c r="F869" s="67">
        <v>68630.39</v>
      </c>
    </row>
    <row r="870" spans="1:6" ht="25.5">
      <c r="A870" s="91" t="s">
        <v>71</v>
      </c>
      <c r="B870" s="63" t="s">
        <v>210</v>
      </c>
      <c r="C870" s="64" t="s">
        <v>816</v>
      </c>
      <c r="D870" s="65">
        <v>341350</v>
      </c>
      <c r="E870" s="66">
        <v>272719.61</v>
      </c>
      <c r="F870" s="67">
        <v>68630.39</v>
      </c>
    </row>
    <row r="871" spans="1:6" ht="12.75">
      <c r="A871" s="91" t="s">
        <v>72</v>
      </c>
      <c r="B871" s="63" t="s">
        <v>210</v>
      </c>
      <c r="C871" s="64" t="s">
        <v>817</v>
      </c>
      <c r="D871" s="65">
        <v>278510.65</v>
      </c>
      <c r="E871" s="66">
        <v>238853.65</v>
      </c>
      <c r="F871" s="67">
        <v>39657</v>
      </c>
    </row>
    <row r="872" spans="1:6" ht="12.75">
      <c r="A872" s="93" t="s">
        <v>962</v>
      </c>
      <c r="B872" s="63" t="s">
        <v>210</v>
      </c>
      <c r="C872" s="64" t="s">
        <v>1000</v>
      </c>
      <c r="D872" s="65">
        <v>62839.35</v>
      </c>
      <c r="E872" s="66">
        <v>33865.96</v>
      </c>
      <c r="F872" s="67">
        <v>28973.39</v>
      </c>
    </row>
    <row r="873" spans="1:6" ht="12.75">
      <c r="A873" s="92" t="s">
        <v>134</v>
      </c>
      <c r="B873" s="73" t="s">
        <v>210</v>
      </c>
      <c r="C873" s="74" t="s">
        <v>1431</v>
      </c>
      <c r="D873" s="75">
        <v>180158.88</v>
      </c>
      <c r="E873" s="76" t="s">
        <v>15</v>
      </c>
      <c r="F873" s="77">
        <v>180158.88</v>
      </c>
    </row>
    <row r="874" spans="1:6" ht="25.5">
      <c r="A874" s="92" t="s">
        <v>135</v>
      </c>
      <c r="B874" s="73" t="s">
        <v>210</v>
      </c>
      <c r="C874" s="74" t="s">
        <v>1432</v>
      </c>
      <c r="D874" s="75">
        <v>180158.88</v>
      </c>
      <c r="E874" s="76" t="s">
        <v>15</v>
      </c>
      <c r="F874" s="77">
        <v>180158.88</v>
      </c>
    </row>
    <row r="875" spans="1:6" ht="25.5">
      <c r="A875" s="92" t="s">
        <v>162</v>
      </c>
      <c r="B875" s="73" t="s">
        <v>210</v>
      </c>
      <c r="C875" s="74" t="s">
        <v>1433</v>
      </c>
      <c r="D875" s="75">
        <v>180158.88</v>
      </c>
      <c r="E875" s="76" t="s">
        <v>15</v>
      </c>
      <c r="F875" s="77">
        <v>180158.88</v>
      </c>
    </row>
    <row r="876" spans="1:6" ht="12.75">
      <c r="A876" s="92" t="s">
        <v>73</v>
      </c>
      <c r="B876" s="73" t="s">
        <v>210</v>
      </c>
      <c r="C876" s="74" t="s">
        <v>818</v>
      </c>
      <c r="D876" s="75">
        <v>3815</v>
      </c>
      <c r="E876" s="76">
        <v>28.41</v>
      </c>
      <c r="F876" s="77">
        <v>3786.59</v>
      </c>
    </row>
    <row r="877" spans="1:6" ht="12.75">
      <c r="A877" s="92" t="s">
        <v>74</v>
      </c>
      <c r="B877" s="73" t="s">
        <v>210</v>
      </c>
      <c r="C877" s="74" t="s">
        <v>819</v>
      </c>
      <c r="D877" s="75">
        <v>3815</v>
      </c>
      <c r="E877" s="76">
        <v>28.41</v>
      </c>
      <c r="F877" s="77">
        <v>3786.59</v>
      </c>
    </row>
    <row r="878" spans="1:6" ht="12.75">
      <c r="A878" s="92" t="s">
        <v>75</v>
      </c>
      <c r="B878" s="73" t="s">
        <v>210</v>
      </c>
      <c r="C878" s="74" t="s">
        <v>820</v>
      </c>
      <c r="D878" s="75">
        <v>3815</v>
      </c>
      <c r="E878" s="76">
        <v>28.41</v>
      </c>
      <c r="F878" s="77">
        <v>3786.59</v>
      </c>
    </row>
    <row r="879" spans="1:6" ht="51">
      <c r="A879" s="92" t="s">
        <v>155</v>
      </c>
      <c r="B879" s="73" t="s">
        <v>210</v>
      </c>
      <c r="C879" s="74" t="s">
        <v>821</v>
      </c>
      <c r="D879" s="75">
        <v>29266164</v>
      </c>
      <c r="E879" s="76">
        <v>15233663.86</v>
      </c>
      <c r="F879" s="77">
        <v>14032500.14</v>
      </c>
    </row>
    <row r="880" spans="1:6" ht="38.25">
      <c r="A880" s="92" t="s">
        <v>63</v>
      </c>
      <c r="B880" s="73" t="s">
        <v>210</v>
      </c>
      <c r="C880" s="74" t="s">
        <v>822</v>
      </c>
      <c r="D880" s="75">
        <v>26441828</v>
      </c>
      <c r="E880" s="76">
        <v>14429721.34</v>
      </c>
      <c r="F880" s="77">
        <v>12012106.66</v>
      </c>
    </row>
    <row r="881" spans="1:6" ht="12.75">
      <c r="A881" s="92" t="s">
        <v>96</v>
      </c>
      <c r="B881" s="73" t="s">
        <v>210</v>
      </c>
      <c r="C881" s="74" t="s">
        <v>823</v>
      </c>
      <c r="D881" s="75">
        <v>26441828</v>
      </c>
      <c r="E881" s="76">
        <v>14429721.34</v>
      </c>
      <c r="F881" s="77">
        <v>12012106.66</v>
      </c>
    </row>
    <row r="882" spans="1:6" ht="12.75">
      <c r="A882" s="92" t="s">
        <v>97</v>
      </c>
      <c r="B882" s="73" t="s">
        <v>210</v>
      </c>
      <c r="C882" s="74" t="s">
        <v>824</v>
      </c>
      <c r="D882" s="75">
        <v>20301711</v>
      </c>
      <c r="E882" s="76">
        <v>11321775.97</v>
      </c>
      <c r="F882" s="77">
        <v>8979935.03</v>
      </c>
    </row>
    <row r="883" spans="1:6" ht="12.75">
      <c r="A883" s="92" t="s">
        <v>148</v>
      </c>
      <c r="B883" s="73" t="s">
        <v>210</v>
      </c>
      <c r="C883" s="74" t="s">
        <v>825</v>
      </c>
      <c r="D883" s="75">
        <v>9000</v>
      </c>
      <c r="E883" s="76" t="s">
        <v>15</v>
      </c>
      <c r="F883" s="77">
        <v>9000</v>
      </c>
    </row>
    <row r="884" spans="1:6" ht="25.5">
      <c r="A884" s="92" t="s">
        <v>98</v>
      </c>
      <c r="B884" s="73" t="s">
        <v>210</v>
      </c>
      <c r="C884" s="74" t="s">
        <v>826</v>
      </c>
      <c r="D884" s="75">
        <v>6131117</v>
      </c>
      <c r="E884" s="76">
        <v>3107945.37</v>
      </c>
      <c r="F884" s="77">
        <v>3023171.63</v>
      </c>
    </row>
    <row r="885" spans="1:6" ht="25.5">
      <c r="A885" s="92" t="s">
        <v>70</v>
      </c>
      <c r="B885" s="73" t="s">
        <v>210</v>
      </c>
      <c r="C885" s="74" t="s">
        <v>827</v>
      </c>
      <c r="D885" s="75">
        <v>2681211.8</v>
      </c>
      <c r="E885" s="76">
        <v>760307.45</v>
      </c>
      <c r="F885" s="77">
        <v>1920904.35</v>
      </c>
    </row>
    <row r="886" spans="1:6" ht="25.5">
      <c r="A886" s="92" t="s">
        <v>71</v>
      </c>
      <c r="B886" s="73" t="s">
        <v>210</v>
      </c>
      <c r="C886" s="74" t="s">
        <v>828</v>
      </c>
      <c r="D886" s="75">
        <v>2681211.8</v>
      </c>
      <c r="E886" s="76">
        <v>760307.45</v>
      </c>
      <c r="F886" s="77">
        <v>1920904.35</v>
      </c>
    </row>
    <row r="887" spans="1:6" ht="12.75">
      <c r="A887" s="92" t="s">
        <v>72</v>
      </c>
      <c r="B887" s="73" t="s">
        <v>210</v>
      </c>
      <c r="C887" s="74" t="s">
        <v>829</v>
      </c>
      <c r="D887" s="75">
        <v>2463460.8</v>
      </c>
      <c r="E887" s="76">
        <v>702695.52</v>
      </c>
      <c r="F887" s="77">
        <v>1760765.28</v>
      </c>
    </row>
    <row r="888" spans="1:6" ht="12.75">
      <c r="A888" s="92" t="s">
        <v>962</v>
      </c>
      <c r="B888" s="73" t="s">
        <v>210</v>
      </c>
      <c r="C888" s="74" t="s">
        <v>1210</v>
      </c>
      <c r="D888" s="75">
        <v>217751</v>
      </c>
      <c r="E888" s="76">
        <v>57611.93</v>
      </c>
      <c r="F888" s="77">
        <v>160139.07</v>
      </c>
    </row>
    <row r="889" spans="1:6" ht="12.75">
      <c r="A889" s="92" t="s">
        <v>134</v>
      </c>
      <c r="B889" s="73" t="s">
        <v>210</v>
      </c>
      <c r="C889" s="74" t="s">
        <v>1211</v>
      </c>
      <c r="D889" s="75">
        <v>43309.2</v>
      </c>
      <c r="E889" s="76">
        <v>43309.2</v>
      </c>
      <c r="F889" s="77" t="s">
        <v>15</v>
      </c>
    </row>
    <row r="890" spans="1:6" ht="25.5">
      <c r="A890" s="92" t="s">
        <v>135</v>
      </c>
      <c r="B890" s="73" t="s">
        <v>210</v>
      </c>
      <c r="C890" s="74" t="s">
        <v>1212</v>
      </c>
      <c r="D890" s="75">
        <v>43309.2</v>
      </c>
      <c r="E890" s="76">
        <v>43309.2</v>
      </c>
      <c r="F890" s="77" t="s">
        <v>15</v>
      </c>
    </row>
    <row r="891" spans="1:6" ht="25.5">
      <c r="A891" s="92" t="s">
        <v>162</v>
      </c>
      <c r="B891" s="73" t="s">
        <v>210</v>
      </c>
      <c r="C891" s="74" t="s">
        <v>1213</v>
      </c>
      <c r="D891" s="75">
        <v>43309.2</v>
      </c>
      <c r="E891" s="76">
        <v>43309.2</v>
      </c>
      <c r="F891" s="77" t="s">
        <v>15</v>
      </c>
    </row>
    <row r="892" spans="1:6" ht="12.75">
      <c r="A892" s="92" t="s">
        <v>73</v>
      </c>
      <c r="B892" s="73" t="s">
        <v>210</v>
      </c>
      <c r="C892" s="74" t="s">
        <v>830</v>
      </c>
      <c r="D892" s="75">
        <v>99815</v>
      </c>
      <c r="E892" s="76">
        <v>325.87</v>
      </c>
      <c r="F892" s="77">
        <v>99489.13</v>
      </c>
    </row>
    <row r="893" spans="1:6" ht="12.75">
      <c r="A893" s="92" t="s">
        <v>74</v>
      </c>
      <c r="B893" s="73" t="s">
        <v>210</v>
      </c>
      <c r="C893" s="74" t="s">
        <v>831</v>
      </c>
      <c r="D893" s="75">
        <v>99815</v>
      </c>
      <c r="E893" s="76">
        <v>325.87</v>
      </c>
      <c r="F893" s="77">
        <v>99489.13</v>
      </c>
    </row>
    <row r="894" spans="1:6" ht="12.75">
      <c r="A894" s="93" t="s">
        <v>1162</v>
      </c>
      <c r="B894" s="63" t="s">
        <v>210</v>
      </c>
      <c r="C894" s="64" t="s">
        <v>1214</v>
      </c>
      <c r="D894" s="65">
        <v>20000</v>
      </c>
      <c r="E894" s="66" t="s">
        <v>15</v>
      </c>
      <c r="F894" s="67">
        <v>20000</v>
      </c>
    </row>
    <row r="895" spans="1:6" ht="12.75">
      <c r="A895" s="92" t="s">
        <v>75</v>
      </c>
      <c r="B895" s="73" t="s">
        <v>210</v>
      </c>
      <c r="C895" s="74" t="s">
        <v>832</v>
      </c>
      <c r="D895" s="75">
        <v>79815</v>
      </c>
      <c r="E895" s="76">
        <v>325.87</v>
      </c>
      <c r="F895" s="77">
        <v>79489.13</v>
      </c>
    </row>
    <row r="896" spans="1:6" ht="12.75">
      <c r="A896" s="92" t="s">
        <v>1378</v>
      </c>
      <c r="B896" s="73" t="s">
        <v>210</v>
      </c>
      <c r="C896" s="74" t="s">
        <v>1379</v>
      </c>
      <c r="D896" s="75">
        <v>112890</v>
      </c>
      <c r="E896" s="76" t="s">
        <v>15</v>
      </c>
      <c r="F896" s="77">
        <v>112890</v>
      </c>
    </row>
    <row r="897" spans="1:6" ht="12.75">
      <c r="A897" s="92" t="s">
        <v>1380</v>
      </c>
      <c r="B897" s="73" t="s">
        <v>210</v>
      </c>
      <c r="C897" s="74" t="s">
        <v>1381</v>
      </c>
      <c r="D897" s="75">
        <v>112890</v>
      </c>
      <c r="E897" s="76" t="s">
        <v>15</v>
      </c>
      <c r="F897" s="77">
        <v>112890</v>
      </c>
    </row>
    <row r="898" spans="1:6" ht="12.75">
      <c r="A898" s="91" t="s">
        <v>80</v>
      </c>
      <c r="B898" s="63" t="s">
        <v>210</v>
      </c>
      <c r="C898" s="64" t="s">
        <v>1382</v>
      </c>
      <c r="D898" s="65">
        <v>112890</v>
      </c>
      <c r="E898" s="66" t="s">
        <v>15</v>
      </c>
      <c r="F898" s="67">
        <v>112890</v>
      </c>
    </row>
    <row r="899" spans="1:6" ht="25.5">
      <c r="A899" s="92" t="s">
        <v>100</v>
      </c>
      <c r="B899" s="73" t="s">
        <v>210</v>
      </c>
      <c r="C899" s="74" t="s">
        <v>1383</v>
      </c>
      <c r="D899" s="75">
        <v>112890</v>
      </c>
      <c r="E899" s="76" t="s">
        <v>15</v>
      </c>
      <c r="F899" s="77">
        <v>112890</v>
      </c>
    </row>
    <row r="900" spans="1:6" ht="89.25">
      <c r="A900" s="92" t="s">
        <v>1384</v>
      </c>
      <c r="B900" s="73" t="s">
        <v>210</v>
      </c>
      <c r="C900" s="74" t="s">
        <v>1385</v>
      </c>
      <c r="D900" s="75">
        <v>112890</v>
      </c>
      <c r="E900" s="76" t="s">
        <v>15</v>
      </c>
      <c r="F900" s="77">
        <v>112890</v>
      </c>
    </row>
    <row r="901" spans="1:6" ht="12.75">
      <c r="A901" s="92" t="s">
        <v>101</v>
      </c>
      <c r="B901" s="73" t="s">
        <v>210</v>
      </c>
      <c r="C901" s="74" t="s">
        <v>1386</v>
      </c>
      <c r="D901" s="75">
        <v>112890</v>
      </c>
      <c r="E901" s="76" t="s">
        <v>15</v>
      </c>
      <c r="F901" s="77">
        <v>112890</v>
      </c>
    </row>
    <row r="902" spans="1:6" ht="12.75">
      <c r="A902" s="93" t="s">
        <v>55</v>
      </c>
      <c r="B902" s="63" t="s">
        <v>210</v>
      </c>
      <c r="C902" s="64" t="s">
        <v>1387</v>
      </c>
      <c r="D902" s="65">
        <v>112890</v>
      </c>
      <c r="E902" s="66" t="s">
        <v>15</v>
      </c>
      <c r="F902" s="67">
        <v>112890</v>
      </c>
    </row>
    <row r="903" spans="1:6" ht="12.75">
      <c r="A903" s="92" t="s">
        <v>156</v>
      </c>
      <c r="B903" s="73" t="s">
        <v>210</v>
      </c>
      <c r="C903" s="74" t="s">
        <v>833</v>
      </c>
      <c r="D903" s="75">
        <v>12481600</v>
      </c>
      <c r="E903" s="76">
        <v>6700937.11</v>
      </c>
      <c r="F903" s="77">
        <v>5780662.89</v>
      </c>
    </row>
    <row r="904" spans="1:6" ht="12.75">
      <c r="A904" s="92" t="s">
        <v>157</v>
      </c>
      <c r="B904" s="73" t="s">
        <v>210</v>
      </c>
      <c r="C904" s="74" t="s">
        <v>834</v>
      </c>
      <c r="D904" s="75" t="s">
        <v>1526</v>
      </c>
      <c r="E904" s="76">
        <v>1218443.33</v>
      </c>
      <c r="F904" s="77">
        <v>1170418.69</v>
      </c>
    </row>
    <row r="905" spans="1:6" ht="12.75">
      <c r="A905" s="92" t="s">
        <v>80</v>
      </c>
      <c r="B905" s="73" t="s">
        <v>210</v>
      </c>
      <c r="C905" s="74" t="s">
        <v>835</v>
      </c>
      <c r="D905" s="75" t="s">
        <v>1526</v>
      </c>
      <c r="E905" s="76">
        <v>1218443.33</v>
      </c>
      <c r="F905" s="77">
        <v>1170418.69</v>
      </c>
    </row>
    <row r="906" spans="1:6" ht="12.75">
      <c r="A906" s="92" t="s">
        <v>81</v>
      </c>
      <c r="B906" s="73" t="s">
        <v>210</v>
      </c>
      <c r="C906" s="74" t="s">
        <v>836</v>
      </c>
      <c r="D906" s="75">
        <v>2388862.02</v>
      </c>
      <c r="E906" s="76">
        <v>1218443.33</v>
      </c>
      <c r="F906" s="77">
        <v>1170418.69</v>
      </c>
    </row>
    <row r="907" spans="1:6" ht="51">
      <c r="A907" s="92" t="s">
        <v>1306</v>
      </c>
      <c r="B907" s="73" t="s">
        <v>210</v>
      </c>
      <c r="C907" s="74" t="s">
        <v>837</v>
      </c>
      <c r="D907" s="75" t="s">
        <v>1527</v>
      </c>
      <c r="E907" s="76">
        <v>829431.96</v>
      </c>
      <c r="F907" s="77">
        <v>754281.04</v>
      </c>
    </row>
    <row r="908" spans="1:6" ht="12.75">
      <c r="A908" s="92" t="s">
        <v>134</v>
      </c>
      <c r="B908" s="73" t="s">
        <v>210</v>
      </c>
      <c r="C908" s="74" t="s">
        <v>838</v>
      </c>
      <c r="D908" s="75" t="s">
        <v>1527</v>
      </c>
      <c r="E908" s="76">
        <v>829431.96</v>
      </c>
      <c r="F908" s="77">
        <v>754281.04</v>
      </c>
    </row>
    <row r="909" spans="1:6" ht="12.75">
      <c r="A909" s="92" t="s">
        <v>158</v>
      </c>
      <c r="B909" s="73" t="s">
        <v>210</v>
      </c>
      <c r="C909" s="74" t="s">
        <v>839</v>
      </c>
      <c r="D909" s="75" t="s">
        <v>1527</v>
      </c>
      <c r="E909" s="76">
        <v>829431.96</v>
      </c>
      <c r="F909" s="77">
        <v>754281.04</v>
      </c>
    </row>
    <row r="910" spans="1:6" ht="12.75">
      <c r="A910" s="92" t="s">
        <v>159</v>
      </c>
      <c r="B910" s="73" t="s">
        <v>210</v>
      </c>
      <c r="C910" s="74" t="s">
        <v>840</v>
      </c>
      <c r="D910" s="75" t="s">
        <v>1527</v>
      </c>
      <c r="E910" s="76">
        <v>829431.96</v>
      </c>
      <c r="F910" s="77">
        <v>754281.04</v>
      </c>
    </row>
    <row r="911" spans="1:6" ht="115.5">
      <c r="A911" s="92" t="s">
        <v>1307</v>
      </c>
      <c r="B911" s="73" t="s">
        <v>210</v>
      </c>
      <c r="C911" s="74" t="s">
        <v>1021</v>
      </c>
      <c r="D911" s="75" t="s">
        <v>1528</v>
      </c>
      <c r="E911" s="76">
        <v>389011.37</v>
      </c>
      <c r="F911" s="77">
        <v>416137.65</v>
      </c>
    </row>
    <row r="912" spans="1:6" ht="12.75">
      <c r="A912" s="92" t="s">
        <v>134</v>
      </c>
      <c r="B912" s="73" t="s">
        <v>210</v>
      </c>
      <c r="C912" s="74" t="s">
        <v>1022</v>
      </c>
      <c r="D912" s="75" t="s">
        <v>1529</v>
      </c>
      <c r="E912" s="76">
        <v>389011.37</v>
      </c>
      <c r="F912" s="77">
        <v>391804.75</v>
      </c>
    </row>
    <row r="913" spans="1:6" ht="12.75">
      <c r="A913" s="92" t="s">
        <v>158</v>
      </c>
      <c r="B913" s="73" t="s">
        <v>210</v>
      </c>
      <c r="C913" s="74" t="s">
        <v>1023</v>
      </c>
      <c r="D913" s="75" t="s">
        <v>1529</v>
      </c>
      <c r="E913" s="76">
        <v>389011.37</v>
      </c>
      <c r="F913" s="77">
        <v>391804.75</v>
      </c>
    </row>
    <row r="914" spans="1:6" ht="12.75">
      <c r="A914" s="92" t="s">
        <v>159</v>
      </c>
      <c r="B914" s="73" t="s">
        <v>210</v>
      </c>
      <c r="C914" s="74" t="s">
        <v>1024</v>
      </c>
      <c r="D914" s="75" t="s">
        <v>1529</v>
      </c>
      <c r="E914" s="76">
        <v>389011.37</v>
      </c>
      <c r="F914" s="77">
        <v>391804.75</v>
      </c>
    </row>
    <row r="915" spans="1:6" ht="12.75">
      <c r="A915" s="92" t="s">
        <v>160</v>
      </c>
      <c r="B915" s="73" t="s">
        <v>210</v>
      </c>
      <c r="C915" s="74" t="s">
        <v>841</v>
      </c>
      <c r="D915" s="75">
        <v>10033800</v>
      </c>
      <c r="E915" s="76">
        <v>4580696.22</v>
      </c>
      <c r="F915" s="77">
        <v>5453103.78</v>
      </c>
    </row>
    <row r="916" spans="1:6" ht="25.5">
      <c r="A916" s="92" t="s">
        <v>639</v>
      </c>
      <c r="B916" s="73" t="s">
        <v>210</v>
      </c>
      <c r="C916" s="74" t="s">
        <v>842</v>
      </c>
      <c r="D916" s="75">
        <v>10033800</v>
      </c>
      <c r="E916" s="76">
        <v>4580696.22</v>
      </c>
      <c r="F916" s="77">
        <v>5453103.78</v>
      </c>
    </row>
    <row r="917" spans="1:6" ht="12.75">
      <c r="A917" s="92" t="s">
        <v>1490</v>
      </c>
      <c r="B917" s="73" t="s">
        <v>210</v>
      </c>
      <c r="C917" s="74" t="s">
        <v>1518</v>
      </c>
      <c r="D917" s="75">
        <v>156000</v>
      </c>
      <c r="E917" s="76">
        <v>78400</v>
      </c>
      <c r="F917" s="77">
        <v>77600</v>
      </c>
    </row>
    <row r="918" spans="1:6" ht="102">
      <c r="A918" s="92" t="s">
        <v>1308</v>
      </c>
      <c r="B918" s="73" t="s">
        <v>210</v>
      </c>
      <c r="C918" s="74" t="s">
        <v>843</v>
      </c>
      <c r="D918" s="75">
        <v>156000</v>
      </c>
      <c r="E918" s="76">
        <v>78400</v>
      </c>
      <c r="F918" s="77">
        <v>77600</v>
      </c>
    </row>
    <row r="919" spans="1:6" ht="25.5">
      <c r="A919" s="92" t="s">
        <v>122</v>
      </c>
      <c r="B919" s="73" t="s">
        <v>210</v>
      </c>
      <c r="C919" s="74" t="s">
        <v>844</v>
      </c>
      <c r="D919" s="75">
        <v>156000</v>
      </c>
      <c r="E919" s="76">
        <v>78400</v>
      </c>
      <c r="F919" s="77">
        <v>77600</v>
      </c>
    </row>
    <row r="920" spans="1:6" ht="12.75">
      <c r="A920" s="92" t="s">
        <v>123</v>
      </c>
      <c r="B920" s="73" t="s">
        <v>210</v>
      </c>
      <c r="C920" s="74" t="s">
        <v>845</v>
      </c>
      <c r="D920" s="75">
        <v>156000</v>
      </c>
      <c r="E920" s="76">
        <v>78400</v>
      </c>
      <c r="F920" s="77">
        <v>77600</v>
      </c>
    </row>
    <row r="921" spans="1:6" ht="38.25">
      <c r="A921" s="92" t="s">
        <v>124</v>
      </c>
      <c r="B921" s="73" t="s">
        <v>210</v>
      </c>
      <c r="C921" s="74" t="s">
        <v>846</v>
      </c>
      <c r="D921" s="75">
        <v>156000</v>
      </c>
      <c r="E921" s="76">
        <v>78400</v>
      </c>
      <c r="F921" s="77">
        <v>77600</v>
      </c>
    </row>
    <row r="922" spans="1:6" ht="12.75">
      <c r="A922" s="92" t="s">
        <v>1492</v>
      </c>
      <c r="B922" s="73" t="s">
        <v>210</v>
      </c>
      <c r="C922" s="74" t="s">
        <v>1519</v>
      </c>
      <c r="D922" s="75">
        <v>9877800</v>
      </c>
      <c r="E922" s="76">
        <v>4502296.22</v>
      </c>
      <c r="F922" s="77">
        <v>5375503.78</v>
      </c>
    </row>
    <row r="923" spans="1:6" ht="76.5">
      <c r="A923" s="92" t="s">
        <v>1309</v>
      </c>
      <c r="B923" s="73" t="s">
        <v>210</v>
      </c>
      <c r="C923" s="74" t="s">
        <v>847</v>
      </c>
      <c r="D923" s="75">
        <v>4875500</v>
      </c>
      <c r="E923" s="76">
        <v>2250000</v>
      </c>
      <c r="F923" s="77">
        <v>2625500</v>
      </c>
    </row>
    <row r="924" spans="1:6" ht="25.5">
      <c r="A924" s="92" t="s">
        <v>122</v>
      </c>
      <c r="B924" s="73" t="s">
        <v>210</v>
      </c>
      <c r="C924" s="74" t="s">
        <v>848</v>
      </c>
      <c r="D924" s="75">
        <v>4875500</v>
      </c>
      <c r="E924" s="76">
        <v>2250000</v>
      </c>
      <c r="F924" s="77">
        <v>2625500</v>
      </c>
    </row>
    <row r="925" spans="1:6" ht="12.75">
      <c r="A925" s="92" t="s">
        <v>123</v>
      </c>
      <c r="B925" s="73" t="s">
        <v>210</v>
      </c>
      <c r="C925" s="74" t="s">
        <v>849</v>
      </c>
      <c r="D925" s="75">
        <v>4875500</v>
      </c>
      <c r="E925" s="76">
        <v>2250000</v>
      </c>
      <c r="F925" s="77">
        <v>2625500</v>
      </c>
    </row>
    <row r="926" spans="1:6" ht="38.25">
      <c r="A926" s="92" t="s">
        <v>124</v>
      </c>
      <c r="B926" s="73" t="s">
        <v>210</v>
      </c>
      <c r="C926" s="74" t="s">
        <v>850</v>
      </c>
      <c r="D926" s="75">
        <v>4875500</v>
      </c>
      <c r="E926" s="76">
        <v>2250000</v>
      </c>
      <c r="F926" s="77">
        <v>2625500</v>
      </c>
    </row>
    <row r="927" spans="1:6" ht="89.25">
      <c r="A927" s="92" t="s">
        <v>1310</v>
      </c>
      <c r="B927" s="73" t="s">
        <v>210</v>
      </c>
      <c r="C927" s="74" t="s">
        <v>925</v>
      </c>
      <c r="D927" s="75">
        <v>5002300</v>
      </c>
      <c r="E927" s="76">
        <v>2252296.22</v>
      </c>
      <c r="F927" s="77">
        <v>2750003.78</v>
      </c>
    </row>
    <row r="928" spans="1:6" ht="25.5">
      <c r="A928" s="92" t="s">
        <v>122</v>
      </c>
      <c r="B928" s="73" t="s">
        <v>210</v>
      </c>
      <c r="C928" s="74" t="s">
        <v>926</v>
      </c>
      <c r="D928" s="75">
        <v>5002300</v>
      </c>
      <c r="E928" s="76">
        <v>2252296.22</v>
      </c>
      <c r="F928" s="77">
        <v>2750003.78</v>
      </c>
    </row>
    <row r="929" spans="1:6" ht="12.75">
      <c r="A929" s="92" t="s">
        <v>123</v>
      </c>
      <c r="B929" s="73" t="s">
        <v>210</v>
      </c>
      <c r="C929" s="74" t="s">
        <v>927</v>
      </c>
      <c r="D929" s="75">
        <v>5002300</v>
      </c>
      <c r="E929" s="76">
        <v>2252296.22</v>
      </c>
      <c r="F929" s="77">
        <v>2750003.78</v>
      </c>
    </row>
    <row r="930" spans="1:6" ht="12.75">
      <c r="A930" s="92" t="s">
        <v>125</v>
      </c>
      <c r="B930" s="73" t="s">
        <v>210</v>
      </c>
      <c r="C930" s="74" t="s">
        <v>928</v>
      </c>
      <c r="D930" s="75">
        <v>5002300</v>
      </c>
      <c r="E930" s="76">
        <v>2252296.22</v>
      </c>
      <c r="F930" s="77">
        <v>2750003.78</v>
      </c>
    </row>
    <row r="931" spans="1:6" ht="12.75">
      <c r="A931" s="92" t="s">
        <v>161</v>
      </c>
      <c r="B931" s="73" t="s">
        <v>210</v>
      </c>
      <c r="C931" s="74" t="s">
        <v>851</v>
      </c>
      <c r="D931" s="75">
        <v>1611800</v>
      </c>
      <c r="E931" s="76">
        <v>465836.2</v>
      </c>
      <c r="F931" s="77">
        <v>1145963.8</v>
      </c>
    </row>
    <row r="932" spans="1:6" ht="25.5">
      <c r="A932" s="92" t="s">
        <v>639</v>
      </c>
      <c r="B932" s="73" t="s">
        <v>210</v>
      </c>
      <c r="C932" s="74" t="s">
        <v>852</v>
      </c>
      <c r="D932" s="75">
        <v>1611800</v>
      </c>
      <c r="E932" s="76">
        <v>465836.2</v>
      </c>
      <c r="F932" s="77">
        <v>1145963.8</v>
      </c>
    </row>
    <row r="933" spans="1:6" ht="12.75">
      <c r="A933" s="92" t="s">
        <v>1490</v>
      </c>
      <c r="B933" s="73" t="s">
        <v>210</v>
      </c>
      <c r="C933" s="74" t="s">
        <v>1520</v>
      </c>
      <c r="D933" s="75">
        <v>1611800</v>
      </c>
      <c r="E933" s="76">
        <v>465836.2</v>
      </c>
      <c r="F933" s="77">
        <v>1145963.8</v>
      </c>
    </row>
    <row r="934" spans="1:6" ht="76.5">
      <c r="A934" s="92" t="s">
        <v>1311</v>
      </c>
      <c r="B934" s="73" t="s">
        <v>210</v>
      </c>
      <c r="C934" s="74" t="s">
        <v>853</v>
      </c>
      <c r="D934" s="75">
        <v>1611800</v>
      </c>
      <c r="E934" s="76">
        <v>465836.2</v>
      </c>
      <c r="F934" s="77">
        <v>1145963.8</v>
      </c>
    </row>
    <row r="935" spans="1:6" ht="25.5">
      <c r="A935" s="92" t="s">
        <v>70</v>
      </c>
      <c r="B935" s="73" t="s">
        <v>210</v>
      </c>
      <c r="C935" s="74" t="s">
        <v>854</v>
      </c>
      <c r="D935" s="75">
        <v>31600</v>
      </c>
      <c r="E935" s="76" t="s">
        <v>15</v>
      </c>
      <c r="F935" s="77">
        <v>31600</v>
      </c>
    </row>
    <row r="936" spans="1:6" ht="25.5">
      <c r="A936" s="92" t="s">
        <v>71</v>
      </c>
      <c r="B936" s="73" t="s">
        <v>210</v>
      </c>
      <c r="C936" s="74" t="s">
        <v>855</v>
      </c>
      <c r="D936" s="75">
        <v>31600</v>
      </c>
      <c r="E936" s="76" t="s">
        <v>15</v>
      </c>
      <c r="F936" s="77">
        <v>31600</v>
      </c>
    </row>
    <row r="937" spans="1:6" ht="12.75">
      <c r="A937" s="92" t="s">
        <v>72</v>
      </c>
      <c r="B937" s="73" t="s">
        <v>210</v>
      </c>
      <c r="C937" s="74" t="s">
        <v>856</v>
      </c>
      <c r="D937" s="75">
        <v>31600</v>
      </c>
      <c r="E937" s="76" t="s">
        <v>15</v>
      </c>
      <c r="F937" s="77">
        <v>31600</v>
      </c>
    </row>
    <row r="938" spans="1:6" ht="12.75">
      <c r="A938" s="92" t="s">
        <v>134</v>
      </c>
      <c r="B938" s="73" t="s">
        <v>210</v>
      </c>
      <c r="C938" s="74" t="s">
        <v>857</v>
      </c>
      <c r="D938" s="75">
        <v>1580200</v>
      </c>
      <c r="E938" s="76">
        <v>465836.2</v>
      </c>
      <c r="F938" s="77">
        <v>1114363.8</v>
      </c>
    </row>
    <row r="939" spans="1:6" ht="25.5">
      <c r="A939" s="92" t="s">
        <v>135</v>
      </c>
      <c r="B939" s="73" t="s">
        <v>210</v>
      </c>
      <c r="C939" s="74" t="s">
        <v>858</v>
      </c>
      <c r="D939" s="75">
        <v>1580200</v>
      </c>
      <c r="E939" s="76">
        <v>465836.2</v>
      </c>
      <c r="F939" s="77">
        <v>1114363.8</v>
      </c>
    </row>
    <row r="940" spans="1:6" ht="25.5">
      <c r="A940" s="92" t="s">
        <v>162</v>
      </c>
      <c r="B940" s="73" t="s">
        <v>210</v>
      </c>
      <c r="C940" s="74" t="s">
        <v>859</v>
      </c>
      <c r="D940" s="75">
        <v>1580200</v>
      </c>
      <c r="E940" s="76">
        <v>465836.2</v>
      </c>
      <c r="F940" s="77">
        <v>1114363.8</v>
      </c>
    </row>
    <row r="941" spans="1:6" ht="12.75">
      <c r="A941" s="92" t="s">
        <v>163</v>
      </c>
      <c r="B941" s="73" t="s">
        <v>210</v>
      </c>
      <c r="C941" s="74" t="s">
        <v>860</v>
      </c>
      <c r="D941" s="75">
        <v>836000</v>
      </c>
      <c r="E941" s="76">
        <v>435961.36</v>
      </c>
      <c r="F941" s="77">
        <v>400038.64</v>
      </c>
    </row>
    <row r="942" spans="1:6" ht="12.75">
      <c r="A942" s="92" t="s">
        <v>80</v>
      </c>
      <c r="B942" s="73" t="s">
        <v>210</v>
      </c>
      <c r="C942" s="74" t="s">
        <v>861</v>
      </c>
      <c r="D942" s="75">
        <v>836000</v>
      </c>
      <c r="E942" s="76">
        <v>435961.36</v>
      </c>
      <c r="F942" s="77">
        <v>400038.64</v>
      </c>
    </row>
    <row r="943" spans="1:6" ht="12.75">
      <c r="A943" s="92" t="s">
        <v>81</v>
      </c>
      <c r="B943" s="73" t="s">
        <v>210</v>
      </c>
      <c r="C943" s="74" t="s">
        <v>862</v>
      </c>
      <c r="D943" s="75">
        <v>836000</v>
      </c>
      <c r="E943" s="76">
        <v>435961.36</v>
      </c>
      <c r="F943" s="77">
        <v>400038.64</v>
      </c>
    </row>
    <row r="944" spans="1:6" ht="51">
      <c r="A944" s="92" t="s">
        <v>242</v>
      </c>
      <c r="B944" s="73" t="s">
        <v>210</v>
      </c>
      <c r="C944" s="74" t="s">
        <v>863</v>
      </c>
      <c r="D944" s="75">
        <v>836000</v>
      </c>
      <c r="E944" s="76">
        <v>435961.36</v>
      </c>
      <c r="F944" s="77">
        <v>400038.64</v>
      </c>
    </row>
    <row r="945" spans="1:6" ht="38.25">
      <c r="A945" s="92" t="s">
        <v>63</v>
      </c>
      <c r="B945" s="73" t="s">
        <v>210</v>
      </c>
      <c r="C945" s="74" t="s">
        <v>864</v>
      </c>
      <c r="D945" s="75">
        <v>769700</v>
      </c>
      <c r="E945" s="76">
        <v>410773.36</v>
      </c>
      <c r="F945" s="77">
        <v>358926.64</v>
      </c>
    </row>
    <row r="946" spans="1:6" ht="12.75">
      <c r="A946" s="92" t="s">
        <v>64</v>
      </c>
      <c r="B946" s="73" t="s">
        <v>210</v>
      </c>
      <c r="C946" s="74" t="s">
        <v>865</v>
      </c>
      <c r="D946" s="75">
        <v>769700</v>
      </c>
      <c r="E946" s="76">
        <v>410773.36</v>
      </c>
      <c r="F946" s="77">
        <v>358926.64</v>
      </c>
    </row>
    <row r="947" spans="1:6" ht="12.75">
      <c r="A947" s="92" t="s">
        <v>65</v>
      </c>
      <c r="B947" s="73" t="s">
        <v>210</v>
      </c>
      <c r="C947" s="74" t="s">
        <v>866</v>
      </c>
      <c r="D947" s="75">
        <v>591167.28</v>
      </c>
      <c r="E947" s="76">
        <v>315874.76</v>
      </c>
      <c r="F947" s="77">
        <v>275292.52</v>
      </c>
    </row>
    <row r="948" spans="1:6" ht="38.25">
      <c r="A948" s="92" t="s">
        <v>66</v>
      </c>
      <c r="B948" s="73" t="s">
        <v>210</v>
      </c>
      <c r="C948" s="74" t="s">
        <v>867</v>
      </c>
      <c r="D948" s="75">
        <v>178532.72</v>
      </c>
      <c r="E948" s="76">
        <v>94898.6</v>
      </c>
      <c r="F948" s="77">
        <v>83634.12</v>
      </c>
    </row>
    <row r="949" spans="1:6" ht="25.5">
      <c r="A949" s="92" t="s">
        <v>70</v>
      </c>
      <c r="B949" s="73" t="s">
        <v>210</v>
      </c>
      <c r="C949" s="74" t="s">
        <v>868</v>
      </c>
      <c r="D949" s="75">
        <v>66300</v>
      </c>
      <c r="E949" s="76">
        <v>25188</v>
      </c>
      <c r="F949" s="77">
        <v>41112</v>
      </c>
    </row>
    <row r="950" spans="1:6" ht="25.5">
      <c r="A950" s="92" t="s">
        <v>71</v>
      </c>
      <c r="B950" s="73" t="s">
        <v>210</v>
      </c>
      <c r="C950" s="74" t="s">
        <v>869</v>
      </c>
      <c r="D950" s="75">
        <v>66300</v>
      </c>
      <c r="E950" s="76">
        <v>25188</v>
      </c>
      <c r="F950" s="77">
        <v>41112</v>
      </c>
    </row>
    <row r="951" spans="1:6" ht="12.75">
      <c r="A951" s="92" t="s">
        <v>72</v>
      </c>
      <c r="B951" s="73" t="s">
        <v>210</v>
      </c>
      <c r="C951" s="74" t="s">
        <v>870</v>
      </c>
      <c r="D951" s="75">
        <v>66300</v>
      </c>
      <c r="E951" s="76">
        <v>25188</v>
      </c>
      <c r="F951" s="77">
        <v>41112</v>
      </c>
    </row>
    <row r="952" spans="1:6" ht="12.75">
      <c r="A952" s="92" t="s">
        <v>164</v>
      </c>
      <c r="B952" s="73" t="s">
        <v>210</v>
      </c>
      <c r="C952" s="74" t="s">
        <v>871</v>
      </c>
      <c r="D952" s="75">
        <v>12560576</v>
      </c>
      <c r="E952" s="76">
        <v>2602597.19</v>
      </c>
      <c r="F952" s="77">
        <v>9957978.81</v>
      </c>
    </row>
    <row r="953" spans="1:6" ht="12.75">
      <c r="A953" s="92" t="s">
        <v>165</v>
      </c>
      <c r="B953" s="73" t="s">
        <v>210</v>
      </c>
      <c r="C953" s="74" t="s">
        <v>872</v>
      </c>
      <c r="D953" s="75">
        <v>12560576</v>
      </c>
      <c r="E953" s="76">
        <v>2602597.19</v>
      </c>
      <c r="F953" s="77">
        <v>9957978.81</v>
      </c>
    </row>
    <row r="954" spans="1:6" ht="25.5">
      <c r="A954" s="92" t="s">
        <v>166</v>
      </c>
      <c r="B954" s="73" t="s">
        <v>210</v>
      </c>
      <c r="C954" s="74" t="s">
        <v>873</v>
      </c>
      <c r="D954" s="75">
        <v>12560576</v>
      </c>
      <c r="E954" s="76">
        <v>2602597.19</v>
      </c>
      <c r="F954" s="77">
        <v>9957978.81</v>
      </c>
    </row>
    <row r="955" spans="1:6" ht="12.75">
      <c r="A955" s="92" t="s">
        <v>1521</v>
      </c>
      <c r="B955" s="73" t="s">
        <v>210</v>
      </c>
      <c r="C955" s="74" t="s">
        <v>1522</v>
      </c>
      <c r="D955" s="75">
        <v>9214000</v>
      </c>
      <c r="E955" s="76">
        <v>1066997.19</v>
      </c>
      <c r="F955" s="77">
        <v>8147002.81</v>
      </c>
    </row>
    <row r="956" spans="1:6" ht="63.75">
      <c r="A956" s="92" t="s">
        <v>1312</v>
      </c>
      <c r="B956" s="73" t="s">
        <v>210</v>
      </c>
      <c r="C956" s="74" t="s">
        <v>874</v>
      </c>
      <c r="D956" s="75">
        <v>958000</v>
      </c>
      <c r="E956" s="76">
        <v>373000</v>
      </c>
      <c r="F956" s="77">
        <v>585000</v>
      </c>
    </row>
    <row r="957" spans="1:6" ht="25.5">
      <c r="A957" s="92" t="s">
        <v>122</v>
      </c>
      <c r="B957" s="73" t="s">
        <v>210</v>
      </c>
      <c r="C957" s="74" t="s">
        <v>875</v>
      </c>
      <c r="D957" s="75">
        <v>958000</v>
      </c>
      <c r="E957" s="76">
        <v>373000</v>
      </c>
      <c r="F957" s="77">
        <v>585000</v>
      </c>
    </row>
    <row r="958" spans="1:6" ht="12.75">
      <c r="A958" s="92" t="s">
        <v>123</v>
      </c>
      <c r="B958" s="73" t="s">
        <v>210</v>
      </c>
      <c r="C958" s="74" t="s">
        <v>876</v>
      </c>
      <c r="D958" s="75">
        <v>958000</v>
      </c>
      <c r="E958" s="76">
        <v>373000</v>
      </c>
      <c r="F958" s="77">
        <v>585000</v>
      </c>
    </row>
    <row r="959" spans="1:6" ht="38.25">
      <c r="A959" s="92" t="s">
        <v>124</v>
      </c>
      <c r="B959" s="73" t="s">
        <v>210</v>
      </c>
      <c r="C959" s="74" t="s">
        <v>877</v>
      </c>
      <c r="D959" s="75">
        <v>858000</v>
      </c>
      <c r="E959" s="76">
        <v>373000</v>
      </c>
      <c r="F959" s="77">
        <v>485000</v>
      </c>
    </row>
    <row r="960" spans="1:6" ht="12.75">
      <c r="A960" s="92" t="s">
        <v>125</v>
      </c>
      <c r="B960" s="73" t="s">
        <v>210</v>
      </c>
      <c r="C960" s="74" t="s">
        <v>1215</v>
      </c>
      <c r="D960" s="75">
        <v>100000</v>
      </c>
      <c r="E960" s="76" t="s">
        <v>15</v>
      </c>
      <c r="F960" s="77">
        <v>100000</v>
      </c>
    </row>
    <row r="961" spans="1:6" ht="63.75">
      <c r="A961" s="92" t="s">
        <v>1313</v>
      </c>
      <c r="B961" s="73" t="s">
        <v>210</v>
      </c>
      <c r="C961" s="74" t="s">
        <v>878</v>
      </c>
      <c r="D961" s="75">
        <v>1074000</v>
      </c>
      <c r="E961" s="76">
        <v>693997.19</v>
      </c>
      <c r="F961" s="77">
        <v>380002.81</v>
      </c>
    </row>
    <row r="962" spans="1:6" ht="25.5">
      <c r="A962" s="92" t="s">
        <v>70</v>
      </c>
      <c r="B962" s="73" t="s">
        <v>210</v>
      </c>
      <c r="C962" s="74" t="s">
        <v>879</v>
      </c>
      <c r="D962" s="75">
        <v>1074000</v>
      </c>
      <c r="E962" s="76">
        <v>693997.19</v>
      </c>
      <c r="F962" s="77">
        <v>380002.81</v>
      </c>
    </row>
    <row r="963" spans="1:6" ht="25.5">
      <c r="A963" s="92" t="s">
        <v>71</v>
      </c>
      <c r="B963" s="73" t="s">
        <v>210</v>
      </c>
      <c r="C963" s="74" t="s">
        <v>880</v>
      </c>
      <c r="D963" s="75">
        <v>1074000</v>
      </c>
      <c r="E963" s="76">
        <v>693997.19</v>
      </c>
      <c r="F963" s="77">
        <v>380002.81</v>
      </c>
    </row>
    <row r="964" spans="1:6" ht="12.75">
      <c r="A964" s="92" t="s">
        <v>72</v>
      </c>
      <c r="B964" s="73" t="s">
        <v>210</v>
      </c>
      <c r="C964" s="74" t="s">
        <v>881</v>
      </c>
      <c r="D964" s="75">
        <v>1074000</v>
      </c>
      <c r="E964" s="76">
        <v>693997.19</v>
      </c>
      <c r="F964" s="77">
        <v>380002.81</v>
      </c>
    </row>
    <row r="965" spans="1:6" ht="51">
      <c r="A965" s="92" t="s">
        <v>1216</v>
      </c>
      <c r="B965" s="73" t="s">
        <v>210</v>
      </c>
      <c r="C965" s="74" t="s">
        <v>1217</v>
      </c>
      <c r="D965" s="75">
        <v>4000000</v>
      </c>
      <c r="E965" s="76" t="s">
        <v>15</v>
      </c>
      <c r="F965" s="77">
        <v>4000000</v>
      </c>
    </row>
    <row r="966" spans="1:6" ht="25.5">
      <c r="A966" s="92" t="s">
        <v>70</v>
      </c>
      <c r="B966" s="73" t="s">
        <v>210</v>
      </c>
      <c r="C966" s="74" t="s">
        <v>1218</v>
      </c>
      <c r="D966" s="75">
        <v>4000000</v>
      </c>
      <c r="E966" s="76" t="s">
        <v>15</v>
      </c>
      <c r="F966" s="77">
        <v>4000000</v>
      </c>
    </row>
    <row r="967" spans="1:6" ht="25.5">
      <c r="A967" s="92" t="s">
        <v>71</v>
      </c>
      <c r="B967" s="73" t="s">
        <v>210</v>
      </c>
      <c r="C967" s="74" t="s">
        <v>1219</v>
      </c>
      <c r="D967" s="75">
        <v>4000000</v>
      </c>
      <c r="E967" s="76" t="s">
        <v>15</v>
      </c>
      <c r="F967" s="77">
        <v>4000000</v>
      </c>
    </row>
    <row r="968" spans="1:6" ht="12.75">
      <c r="A968" s="92" t="s">
        <v>72</v>
      </c>
      <c r="B968" s="73" t="s">
        <v>210</v>
      </c>
      <c r="C968" s="74" t="s">
        <v>1220</v>
      </c>
      <c r="D968" s="75">
        <v>4000000</v>
      </c>
      <c r="E968" s="76" t="s">
        <v>15</v>
      </c>
      <c r="F968" s="77">
        <v>4000000</v>
      </c>
    </row>
    <row r="969" spans="1:6" ht="63.75">
      <c r="A969" s="92" t="s">
        <v>1314</v>
      </c>
      <c r="B969" s="73" t="s">
        <v>210</v>
      </c>
      <c r="C969" s="74" t="s">
        <v>1221</v>
      </c>
      <c r="D969" s="75">
        <v>3182000</v>
      </c>
      <c r="E969" s="76" t="s">
        <v>15</v>
      </c>
      <c r="F969" s="77">
        <v>3182000</v>
      </c>
    </row>
    <row r="970" spans="1:6" ht="25.5">
      <c r="A970" s="92" t="s">
        <v>122</v>
      </c>
      <c r="B970" s="73" t="s">
        <v>210</v>
      </c>
      <c r="C970" s="74" t="s">
        <v>1222</v>
      </c>
      <c r="D970" s="75">
        <v>3182000</v>
      </c>
      <c r="E970" s="76" t="s">
        <v>15</v>
      </c>
      <c r="F970" s="77">
        <v>3182000</v>
      </c>
    </row>
    <row r="971" spans="1:6" ht="12.75">
      <c r="A971" s="92" t="s">
        <v>123</v>
      </c>
      <c r="B971" s="73" t="s">
        <v>210</v>
      </c>
      <c r="C971" s="74" t="s">
        <v>1223</v>
      </c>
      <c r="D971" s="75">
        <v>3182000</v>
      </c>
      <c r="E971" s="76" t="s">
        <v>15</v>
      </c>
      <c r="F971" s="77">
        <v>3182000</v>
      </c>
    </row>
    <row r="972" spans="1:6" ht="12.75">
      <c r="A972" s="92" t="s">
        <v>125</v>
      </c>
      <c r="B972" s="73" t="s">
        <v>210</v>
      </c>
      <c r="C972" s="74" t="s">
        <v>1224</v>
      </c>
      <c r="D972" s="75">
        <v>3182000</v>
      </c>
      <c r="E972" s="76" t="s">
        <v>15</v>
      </c>
      <c r="F972" s="77">
        <v>3182000</v>
      </c>
    </row>
    <row r="973" spans="1:6" ht="25.5">
      <c r="A973" s="92" t="s">
        <v>1523</v>
      </c>
      <c r="B973" s="73" t="s">
        <v>210</v>
      </c>
      <c r="C973" s="74" t="s">
        <v>1524</v>
      </c>
      <c r="D973" s="75">
        <v>3346576</v>
      </c>
      <c r="E973" s="76">
        <v>1535600</v>
      </c>
      <c r="F973" s="77">
        <v>1810976</v>
      </c>
    </row>
    <row r="974" spans="1:6" ht="51">
      <c r="A974" s="92" t="s">
        <v>1315</v>
      </c>
      <c r="B974" s="73" t="s">
        <v>210</v>
      </c>
      <c r="C974" s="74" t="s">
        <v>882</v>
      </c>
      <c r="D974" s="75">
        <v>2771976</v>
      </c>
      <c r="E974" s="76">
        <v>1535600</v>
      </c>
      <c r="F974" s="77">
        <v>1236376</v>
      </c>
    </row>
    <row r="975" spans="1:6" ht="25.5">
      <c r="A975" s="92" t="s">
        <v>122</v>
      </c>
      <c r="B975" s="73" t="s">
        <v>210</v>
      </c>
      <c r="C975" s="74" t="s">
        <v>883</v>
      </c>
      <c r="D975" s="75">
        <v>2771976</v>
      </c>
      <c r="E975" s="76">
        <v>1535600</v>
      </c>
      <c r="F975" s="77">
        <v>1236376</v>
      </c>
    </row>
    <row r="976" spans="1:6" ht="12.75">
      <c r="A976" s="92" t="s">
        <v>123</v>
      </c>
      <c r="B976" s="73" t="s">
        <v>210</v>
      </c>
      <c r="C976" s="74" t="s">
        <v>884</v>
      </c>
      <c r="D976" s="75">
        <v>2771976</v>
      </c>
      <c r="E976" s="76">
        <v>1535600</v>
      </c>
      <c r="F976" s="77">
        <v>1236376</v>
      </c>
    </row>
    <row r="977" spans="1:6" ht="38.25">
      <c r="A977" s="92" t="s">
        <v>124</v>
      </c>
      <c r="B977" s="73" t="s">
        <v>210</v>
      </c>
      <c r="C977" s="74" t="s">
        <v>885</v>
      </c>
      <c r="D977" s="75">
        <v>2671976</v>
      </c>
      <c r="E977" s="76">
        <v>1535600</v>
      </c>
      <c r="F977" s="77">
        <v>1136376</v>
      </c>
    </row>
    <row r="978" spans="1:6" ht="12.75">
      <c r="A978" s="92" t="s">
        <v>125</v>
      </c>
      <c r="B978" s="73" t="s">
        <v>210</v>
      </c>
      <c r="C978" s="74" t="s">
        <v>886</v>
      </c>
      <c r="D978" s="75">
        <v>100000</v>
      </c>
      <c r="E978" s="76" t="s">
        <v>15</v>
      </c>
      <c r="F978" s="77">
        <v>100000</v>
      </c>
    </row>
    <row r="979" spans="1:6" ht="51">
      <c r="A979" s="92" t="s">
        <v>1225</v>
      </c>
      <c r="B979" s="73" t="s">
        <v>210</v>
      </c>
      <c r="C979" s="74" t="s">
        <v>1226</v>
      </c>
      <c r="D979" s="75">
        <v>574600</v>
      </c>
      <c r="E979" s="76" t="s">
        <v>15</v>
      </c>
      <c r="F979" s="77">
        <v>574600</v>
      </c>
    </row>
    <row r="980" spans="1:6" ht="25.5">
      <c r="A980" s="92" t="s">
        <v>122</v>
      </c>
      <c r="B980" s="73" t="s">
        <v>210</v>
      </c>
      <c r="C980" s="74" t="s">
        <v>1227</v>
      </c>
      <c r="D980" s="75">
        <v>574600</v>
      </c>
      <c r="E980" s="76" t="s">
        <v>15</v>
      </c>
      <c r="F980" s="77">
        <v>574600</v>
      </c>
    </row>
    <row r="981" spans="1:6" ht="12.75">
      <c r="A981" s="92" t="s">
        <v>123</v>
      </c>
      <c r="B981" s="73" t="s">
        <v>210</v>
      </c>
      <c r="C981" s="74" t="s">
        <v>1228</v>
      </c>
      <c r="D981" s="75">
        <v>574600</v>
      </c>
      <c r="E981" s="76" t="s">
        <v>15</v>
      </c>
      <c r="F981" s="77">
        <v>574600</v>
      </c>
    </row>
    <row r="982" spans="1:6" ht="12.75">
      <c r="A982" s="92" t="s">
        <v>125</v>
      </c>
      <c r="B982" s="73" t="s">
        <v>210</v>
      </c>
      <c r="C982" s="74" t="s">
        <v>1229</v>
      </c>
      <c r="D982" s="75">
        <v>574600</v>
      </c>
      <c r="E982" s="76" t="s">
        <v>15</v>
      </c>
      <c r="F982" s="77">
        <v>574600</v>
      </c>
    </row>
    <row r="983" spans="1:6" ht="25.5">
      <c r="A983" s="92" t="s">
        <v>167</v>
      </c>
      <c r="B983" s="73" t="s">
        <v>210</v>
      </c>
      <c r="C983" s="74" t="s">
        <v>887</v>
      </c>
      <c r="D983" s="75">
        <v>132239464</v>
      </c>
      <c r="E983" s="76">
        <v>68190814</v>
      </c>
      <c r="F983" s="77">
        <v>64048650</v>
      </c>
    </row>
    <row r="984" spans="1:6" ht="25.5">
      <c r="A984" s="92" t="s">
        <v>168</v>
      </c>
      <c r="B984" s="73" t="s">
        <v>210</v>
      </c>
      <c r="C984" s="74" t="s">
        <v>888</v>
      </c>
      <c r="D984" s="75">
        <v>38037062</v>
      </c>
      <c r="E984" s="76">
        <v>26588041</v>
      </c>
      <c r="F984" s="77">
        <v>11449021</v>
      </c>
    </row>
    <row r="985" spans="1:6" ht="25.5">
      <c r="A985" s="91" t="s">
        <v>86</v>
      </c>
      <c r="B985" s="63" t="s">
        <v>210</v>
      </c>
      <c r="C985" s="64" t="s">
        <v>889</v>
      </c>
      <c r="D985" s="65">
        <v>38037062</v>
      </c>
      <c r="E985" s="66">
        <v>26588041</v>
      </c>
      <c r="F985" s="67">
        <v>11449021</v>
      </c>
    </row>
    <row r="986" spans="1:6" ht="38.25">
      <c r="A986" s="93" t="s">
        <v>169</v>
      </c>
      <c r="B986" s="63" t="s">
        <v>210</v>
      </c>
      <c r="C986" s="64" t="s">
        <v>1525</v>
      </c>
      <c r="D986" s="65">
        <v>38037062</v>
      </c>
      <c r="E986" s="66">
        <v>26588041</v>
      </c>
      <c r="F986" s="67">
        <v>11449021</v>
      </c>
    </row>
    <row r="987" spans="1:6" ht="76.5">
      <c r="A987" s="92" t="s">
        <v>1316</v>
      </c>
      <c r="B987" s="73" t="s">
        <v>210</v>
      </c>
      <c r="C987" s="74" t="s">
        <v>890</v>
      </c>
      <c r="D987" s="75">
        <v>17150200</v>
      </c>
      <c r="E987" s="76">
        <v>10004400</v>
      </c>
      <c r="F987" s="77">
        <v>7145800</v>
      </c>
    </row>
    <row r="988" spans="1:6" ht="12.75">
      <c r="A988" s="92" t="s">
        <v>101</v>
      </c>
      <c r="B988" s="73" t="s">
        <v>210</v>
      </c>
      <c r="C988" s="74" t="s">
        <v>891</v>
      </c>
      <c r="D988" s="75">
        <v>17150200</v>
      </c>
      <c r="E988" s="76">
        <v>10004400</v>
      </c>
      <c r="F988" s="77">
        <v>7145800</v>
      </c>
    </row>
    <row r="989" spans="1:6" ht="12.75">
      <c r="A989" s="92" t="s">
        <v>170</v>
      </c>
      <c r="B989" s="73" t="s">
        <v>210</v>
      </c>
      <c r="C989" s="74" t="s">
        <v>892</v>
      </c>
      <c r="D989" s="75">
        <v>17150200</v>
      </c>
      <c r="E989" s="76">
        <v>10004400</v>
      </c>
      <c r="F989" s="77">
        <v>7145800</v>
      </c>
    </row>
    <row r="990" spans="1:6" ht="12.75">
      <c r="A990" s="92" t="s">
        <v>40</v>
      </c>
      <c r="B990" s="73" t="s">
        <v>210</v>
      </c>
      <c r="C990" s="74" t="s">
        <v>893</v>
      </c>
      <c r="D990" s="75">
        <v>17150200</v>
      </c>
      <c r="E990" s="76">
        <v>10004400</v>
      </c>
      <c r="F990" s="77">
        <v>7145800</v>
      </c>
    </row>
    <row r="991" spans="1:6" ht="89.25">
      <c r="A991" s="91" t="s">
        <v>1317</v>
      </c>
      <c r="B991" s="63" t="s">
        <v>210</v>
      </c>
      <c r="C991" s="64" t="s">
        <v>894</v>
      </c>
      <c r="D991" s="65">
        <v>20886862</v>
      </c>
      <c r="E991" s="66">
        <v>16583641</v>
      </c>
      <c r="F991" s="67">
        <v>4303221</v>
      </c>
    </row>
    <row r="992" spans="1:6" ht="12.75">
      <c r="A992" s="92" t="s">
        <v>101</v>
      </c>
      <c r="B992" s="73" t="s">
        <v>210</v>
      </c>
      <c r="C992" s="74" t="s">
        <v>895</v>
      </c>
      <c r="D992" s="75">
        <v>20886862</v>
      </c>
      <c r="E992" s="76">
        <v>16583641</v>
      </c>
      <c r="F992" s="77">
        <v>4303221</v>
      </c>
    </row>
    <row r="993" spans="1:6" ht="12.75">
      <c r="A993" s="92" t="s">
        <v>170</v>
      </c>
      <c r="B993" s="73" t="s">
        <v>210</v>
      </c>
      <c r="C993" s="74" t="s">
        <v>896</v>
      </c>
      <c r="D993" s="75">
        <v>20886862</v>
      </c>
      <c r="E993" s="76">
        <v>16583641</v>
      </c>
      <c r="F993" s="77">
        <v>4303221</v>
      </c>
    </row>
    <row r="994" spans="1:6" ht="12.75">
      <c r="A994" s="92" t="s">
        <v>40</v>
      </c>
      <c r="B994" s="73" t="s">
        <v>210</v>
      </c>
      <c r="C994" s="74" t="s">
        <v>897</v>
      </c>
      <c r="D994" s="75">
        <v>20886862</v>
      </c>
      <c r="E994" s="76">
        <v>16583641</v>
      </c>
      <c r="F994" s="77">
        <v>4303221</v>
      </c>
    </row>
    <row r="995" spans="1:6" ht="12.75">
      <c r="A995" s="91" t="s">
        <v>171</v>
      </c>
      <c r="B995" s="63" t="s">
        <v>210</v>
      </c>
      <c r="C995" s="64" t="s">
        <v>898</v>
      </c>
      <c r="D995" s="65">
        <v>94202402</v>
      </c>
      <c r="E995" s="66">
        <v>41602773</v>
      </c>
      <c r="F995" s="67">
        <v>52599629</v>
      </c>
    </row>
    <row r="996" spans="1:6" ht="25.5">
      <c r="A996" s="91" t="s">
        <v>86</v>
      </c>
      <c r="B996" s="63" t="s">
        <v>210</v>
      </c>
      <c r="C996" s="64" t="s">
        <v>899</v>
      </c>
      <c r="D996" s="65">
        <v>88366602</v>
      </c>
      <c r="E996" s="66">
        <v>41391273</v>
      </c>
      <c r="F996" s="67">
        <v>46975329</v>
      </c>
    </row>
    <row r="997" spans="1:6" ht="38.25">
      <c r="A997" s="91" t="s">
        <v>169</v>
      </c>
      <c r="B997" s="63" t="s">
        <v>210</v>
      </c>
      <c r="C997" s="64" t="s">
        <v>900</v>
      </c>
      <c r="D997" s="65">
        <v>88366602</v>
      </c>
      <c r="E997" s="66">
        <v>41391273</v>
      </c>
      <c r="F997" s="67">
        <v>46975329</v>
      </c>
    </row>
    <row r="998" spans="1:6" ht="89.25">
      <c r="A998" s="91" t="s">
        <v>1318</v>
      </c>
      <c r="B998" s="63" t="s">
        <v>210</v>
      </c>
      <c r="C998" s="64" t="s">
        <v>901</v>
      </c>
      <c r="D998" s="65">
        <v>88366602</v>
      </c>
      <c r="E998" s="66">
        <v>41391273</v>
      </c>
      <c r="F998" s="67">
        <v>46975329</v>
      </c>
    </row>
    <row r="999" spans="1:6" ht="12.75">
      <c r="A999" s="93" t="s">
        <v>101</v>
      </c>
      <c r="B999" s="63" t="s">
        <v>210</v>
      </c>
      <c r="C999" s="64" t="s">
        <v>902</v>
      </c>
      <c r="D999" s="65">
        <v>88366602</v>
      </c>
      <c r="E999" s="66">
        <v>41391273</v>
      </c>
      <c r="F999" s="67">
        <v>46975329</v>
      </c>
    </row>
    <row r="1000" spans="1:6" ht="12.75">
      <c r="A1000" s="92" t="s">
        <v>55</v>
      </c>
      <c r="B1000" s="73" t="s">
        <v>210</v>
      </c>
      <c r="C1000" s="74" t="s">
        <v>1319</v>
      </c>
      <c r="D1000" s="75">
        <v>88366602</v>
      </c>
      <c r="E1000" s="76">
        <v>41391273</v>
      </c>
      <c r="F1000" s="77">
        <v>46975329</v>
      </c>
    </row>
    <row r="1001" spans="1:6" ht="12.75">
      <c r="A1001" s="92" t="s">
        <v>80</v>
      </c>
      <c r="B1001" s="73" t="s">
        <v>210</v>
      </c>
      <c r="C1001" s="74" t="s">
        <v>1330</v>
      </c>
      <c r="D1001" s="75">
        <v>5835800</v>
      </c>
      <c r="E1001" s="76">
        <v>211500</v>
      </c>
      <c r="F1001" s="77">
        <v>5624300</v>
      </c>
    </row>
    <row r="1002" spans="1:6" ht="25.5">
      <c r="A1002" s="92" t="s">
        <v>100</v>
      </c>
      <c r="B1002" s="73" t="s">
        <v>210</v>
      </c>
      <c r="C1002" s="74" t="s">
        <v>1331</v>
      </c>
      <c r="D1002" s="75">
        <v>5835800</v>
      </c>
      <c r="E1002" s="76">
        <v>211500</v>
      </c>
      <c r="F1002" s="77">
        <v>5624300</v>
      </c>
    </row>
    <row r="1003" spans="1:6" ht="76.5">
      <c r="A1003" s="93" t="s">
        <v>1332</v>
      </c>
      <c r="B1003" s="63" t="s">
        <v>210</v>
      </c>
      <c r="C1003" s="64" t="s">
        <v>1333</v>
      </c>
      <c r="D1003" s="65">
        <v>5624300</v>
      </c>
      <c r="E1003" s="66" t="s">
        <v>15</v>
      </c>
      <c r="F1003" s="67">
        <v>5624300</v>
      </c>
    </row>
    <row r="1004" spans="1:6" ht="12.75">
      <c r="A1004" s="92" t="s">
        <v>101</v>
      </c>
      <c r="B1004" s="73" t="s">
        <v>210</v>
      </c>
      <c r="C1004" s="74" t="s">
        <v>1334</v>
      </c>
      <c r="D1004" s="75">
        <v>5624300</v>
      </c>
      <c r="E1004" s="76" t="s">
        <v>15</v>
      </c>
      <c r="F1004" s="77">
        <v>5624300</v>
      </c>
    </row>
    <row r="1005" spans="1:6" ht="12.75">
      <c r="A1005" s="92" t="s">
        <v>55</v>
      </c>
      <c r="B1005" s="73" t="s">
        <v>210</v>
      </c>
      <c r="C1005" s="74" t="s">
        <v>1335</v>
      </c>
      <c r="D1005" s="75">
        <v>5624300</v>
      </c>
      <c r="E1005" s="76" t="s">
        <v>15</v>
      </c>
      <c r="F1005" s="77">
        <v>5624300</v>
      </c>
    </row>
    <row r="1006" spans="1:6" ht="51">
      <c r="A1006" s="92" t="s">
        <v>1434</v>
      </c>
      <c r="B1006" s="73" t="s">
        <v>210</v>
      </c>
      <c r="C1006" s="74" t="s">
        <v>1435</v>
      </c>
      <c r="D1006" s="75">
        <v>211500</v>
      </c>
      <c r="E1006" s="76">
        <v>211500</v>
      </c>
      <c r="F1006" s="77" t="s">
        <v>15</v>
      </c>
    </row>
    <row r="1007" spans="1:6" ht="12.75">
      <c r="A1007" s="91" t="s">
        <v>101</v>
      </c>
      <c r="B1007" s="63" t="s">
        <v>210</v>
      </c>
      <c r="C1007" s="64" t="s">
        <v>1436</v>
      </c>
      <c r="D1007" s="65">
        <v>211500</v>
      </c>
      <c r="E1007" s="66">
        <v>211500</v>
      </c>
      <c r="F1007" s="67" t="s">
        <v>15</v>
      </c>
    </row>
    <row r="1008" spans="1:6" ht="13.5" thickBot="1">
      <c r="A1008" s="91" t="s">
        <v>55</v>
      </c>
      <c r="B1008" s="63" t="s">
        <v>210</v>
      </c>
      <c r="C1008" s="64" t="s">
        <v>1437</v>
      </c>
      <c r="D1008" s="65">
        <v>211500</v>
      </c>
      <c r="E1008" s="66">
        <v>211500</v>
      </c>
      <c r="F1008" s="67" t="s">
        <v>15</v>
      </c>
    </row>
    <row r="1009" spans="1:6" ht="13.5" thickBot="1">
      <c r="A1009" s="94" t="s">
        <v>172</v>
      </c>
      <c r="B1009" s="49" t="s">
        <v>173</v>
      </c>
      <c r="C1009" s="50" t="s">
        <v>59</v>
      </c>
      <c r="D1009" s="51">
        <f>D10-D256</f>
        <v>-1599683.8899999857</v>
      </c>
      <c r="E1009" s="51">
        <f>E10-E256</f>
        <v>8339555.829999983</v>
      </c>
      <c r="F1009" s="52" t="s">
        <v>241</v>
      </c>
    </row>
    <row r="1010" spans="1:6" ht="12.75">
      <c r="A1010" s="95"/>
      <c r="B1010" s="78"/>
      <c r="C1010" s="56"/>
      <c r="D1010" s="57"/>
      <c r="E1010" s="79"/>
      <c r="F1010" s="58"/>
    </row>
    <row r="1011" spans="1:6" ht="13.5" thickBot="1">
      <c r="A1011" s="122" t="s">
        <v>175</v>
      </c>
      <c r="B1011" s="122"/>
      <c r="C1011" s="122"/>
      <c r="D1011" s="122"/>
      <c r="E1011" s="122"/>
      <c r="F1011" s="122"/>
    </row>
    <row r="1012" spans="1:6" ht="38.25">
      <c r="A1012" s="105" t="s">
        <v>1</v>
      </c>
      <c r="B1012" s="40" t="s">
        <v>2</v>
      </c>
      <c r="C1012" s="40" t="s">
        <v>176</v>
      </c>
      <c r="D1012" s="41" t="s">
        <v>4</v>
      </c>
      <c r="E1012" s="41" t="s">
        <v>5</v>
      </c>
      <c r="F1012" s="42" t="s">
        <v>6</v>
      </c>
    </row>
    <row r="1013" spans="1:6" ht="13.5" thickBot="1">
      <c r="A1013" s="102">
        <v>1</v>
      </c>
      <c r="B1013" s="36">
        <v>2</v>
      </c>
      <c r="C1013" s="37">
        <v>3</v>
      </c>
      <c r="D1013" s="38" t="s">
        <v>7</v>
      </c>
      <c r="E1013" s="43" t="s">
        <v>8</v>
      </c>
      <c r="F1013" s="39" t="s">
        <v>9</v>
      </c>
    </row>
    <row r="1014" spans="1:6" ht="12.75">
      <c r="A1014" s="96" t="s">
        <v>211</v>
      </c>
      <c r="B1014" s="45" t="s">
        <v>212</v>
      </c>
      <c r="C1014" s="53" t="s">
        <v>59</v>
      </c>
      <c r="D1014" s="47">
        <f>D1024</f>
        <v>1599683.8899999857</v>
      </c>
      <c r="E1014" s="47">
        <f>E1024+E1017</f>
        <v>-8339555.83</v>
      </c>
      <c r="F1014" s="54" t="s">
        <v>59</v>
      </c>
    </row>
    <row r="1015" spans="1:6" ht="12.75">
      <c r="A1015" s="97" t="s">
        <v>10</v>
      </c>
      <c r="B1015" s="8"/>
      <c r="C1015" s="9"/>
      <c r="D1015" s="10"/>
      <c r="E1015" s="10"/>
      <c r="F1015" s="11"/>
    </row>
    <row r="1016" spans="1:6" ht="12.75">
      <c r="A1016" s="98" t="s">
        <v>213</v>
      </c>
      <c r="B1016" s="12" t="s">
        <v>214</v>
      </c>
      <c r="C1016" s="13" t="s">
        <v>59</v>
      </c>
      <c r="D1016" s="4" t="s">
        <v>15</v>
      </c>
      <c r="E1016" s="4" t="s">
        <v>15</v>
      </c>
      <c r="F1016" s="5" t="s">
        <v>15</v>
      </c>
    </row>
    <row r="1017" spans="1:6" ht="12.75">
      <c r="A1017" s="109" t="s">
        <v>1230</v>
      </c>
      <c r="B1017" s="110">
        <v>520</v>
      </c>
      <c r="C1017" s="111" t="s">
        <v>1231</v>
      </c>
      <c r="D1017" s="107" t="s">
        <v>15</v>
      </c>
      <c r="E1017" s="112">
        <f>E1018</f>
        <v>2467622.42</v>
      </c>
      <c r="F1017" s="108"/>
    </row>
    <row r="1018" spans="1:6" ht="12.75">
      <c r="A1018" s="109" t="s">
        <v>1232</v>
      </c>
      <c r="B1018" s="110">
        <v>520</v>
      </c>
      <c r="C1018" s="111" t="s">
        <v>1233</v>
      </c>
      <c r="D1018" s="107" t="s">
        <v>15</v>
      </c>
      <c r="E1018" s="112">
        <f>E1019</f>
        <v>2467622.42</v>
      </c>
      <c r="F1018" s="108"/>
    </row>
    <row r="1019" spans="1:6" ht="51">
      <c r="A1019" s="109" t="s">
        <v>1234</v>
      </c>
      <c r="B1019" s="110">
        <v>520</v>
      </c>
      <c r="C1019" s="111" t="s">
        <v>1235</v>
      </c>
      <c r="D1019" s="107" t="s">
        <v>15</v>
      </c>
      <c r="E1019" s="112">
        <f>E1020</f>
        <v>2467622.42</v>
      </c>
      <c r="F1019" s="108"/>
    </row>
    <row r="1020" spans="1:6" ht="102">
      <c r="A1020" s="109" t="s">
        <v>1236</v>
      </c>
      <c r="B1020" s="110">
        <v>520</v>
      </c>
      <c r="C1020" s="111" t="s">
        <v>1237</v>
      </c>
      <c r="D1020" s="107" t="s">
        <v>15</v>
      </c>
      <c r="E1020" s="112">
        <v>2467622.42</v>
      </c>
      <c r="F1020" s="108"/>
    </row>
    <row r="1021" spans="1:6" ht="12.75">
      <c r="A1021" s="97" t="s">
        <v>215</v>
      </c>
      <c r="B1021" s="8"/>
      <c r="C1021" s="9"/>
      <c r="D1021" s="10"/>
      <c r="E1021" s="10"/>
      <c r="F1021" s="11"/>
    </row>
    <row r="1022" spans="1:6" ht="12.75">
      <c r="A1022" s="98" t="s">
        <v>216</v>
      </c>
      <c r="B1022" s="12" t="s">
        <v>217</v>
      </c>
      <c r="C1022" s="13" t="s">
        <v>59</v>
      </c>
      <c r="D1022" s="4" t="s">
        <v>15</v>
      </c>
      <c r="E1022" s="4" t="s">
        <v>15</v>
      </c>
      <c r="F1022" s="5" t="s">
        <v>15</v>
      </c>
    </row>
    <row r="1023" spans="1:6" ht="12.75">
      <c r="A1023" s="97" t="s">
        <v>215</v>
      </c>
      <c r="B1023" s="8"/>
      <c r="C1023" s="9"/>
      <c r="D1023" s="10"/>
      <c r="E1023" s="10"/>
      <c r="F1023" s="11"/>
    </row>
    <row r="1024" spans="1:6" ht="12.75">
      <c r="A1024" s="99" t="s">
        <v>218</v>
      </c>
      <c r="B1024" s="14" t="s">
        <v>219</v>
      </c>
      <c r="C1024" s="15" t="s">
        <v>220</v>
      </c>
      <c r="D1024" s="16">
        <f>D1025</f>
        <v>1599683.8899999857</v>
      </c>
      <c r="E1024" s="16">
        <f>E1025</f>
        <v>-10807178.25</v>
      </c>
      <c r="F1024" s="17" t="s">
        <v>15</v>
      </c>
    </row>
    <row r="1025" spans="1:6" ht="12.75">
      <c r="A1025" s="99" t="s">
        <v>221</v>
      </c>
      <c r="B1025" s="14" t="s">
        <v>219</v>
      </c>
      <c r="C1025" s="15" t="s">
        <v>222</v>
      </c>
      <c r="D1025" s="16">
        <f>D1026+D1031</f>
        <v>1599683.8899999857</v>
      </c>
      <c r="E1025" s="16">
        <f>E1026+E1031</f>
        <v>-10807178.25</v>
      </c>
      <c r="F1025" s="17" t="s">
        <v>15</v>
      </c>
    </row>
    <row r="1026" spans="1:6" ht="12.75">
      <c r="A1026" s="99" t="s">
        <v>223</v>
      </c>
      <c r="B1026" s="14" t="s">
        <v>224</v>
      </c>
      <c r="C1026" s="15" t="s">
        <v>225</v>
      </c>
      <c r="D1026" s="16">
        <f aca="true" t="shared" si="0" ref="D1026:E1029">D1027</f>
        <v>-840341542.11</v>
      </c>
      <c r="E1026" s="16">
        <f t="shared" si="0"/>
        <v>-586272067.61</v>
      </c>
      <c r="F1026" s="17" t="s">
        <v>174</v>
      </c>
    </row>
    <row r="1027" spans="1:6" ht="12.75">
      <c r="A1027" s="99" t="s">
        <v>204</v>
      </c>
      <c r="B1027" s="14" t="s">
        <v>224</v>
      </c>
      <c r="C1027" s="15" t="s">
        <v>226</v>
      </c>
      <c r="D1027" s="16">
        <f t="shared" si="0"/>
        <v>-840341542.11</v>
      </c>
      <c r="E1027" s="16">
        <f t="shared" si="0"/>
        <v>-586272067.61</v>
      </c>
      <c r="F1027" s="17" t="s">
        <v>174</v>
      </c>
    </row>
    <row r="1028" spans="1:6" ht="12.75">
      <c r="A1028" s="100" t="s">
        <v>205</v>
      </c>
      <c r="B1028" s="18" t="s">
        <v>224</v>
      </c>
      <c r="C1028" s="19" t="s">
        <v>227</v>
      </c>
      <c r="D1028" s="6">
        <f t="shared" si="0"/>
        <v>-840341542.11</v>
      </c>
      <c r="E1028" s="6">
        <f t="shared" si="0"/>
        <v>-586272067.61</v>
      </c>
      <c r="F1028" s="7" t="s">
        <v>174</v>
      </c>
    </row>
    <row r="1029" spans="1:6" ht="12.75">
      <c r="A1029" s="100" t="s">
        <v>206</v>
      </c>
      <c r="B1029" s="18" t="s">
        <v>224</v>
      </c>
      <c r="C1029" s="19" t="s">
        <v>228</v>
      </c>
      <c r="D1029" s="6">
        <f t="shared" si="0"/>
        <v>-840341542.11</v>
      </c>
      <c r="E1029" s="6">
        <f t="shared" si="0"/>
        <v>-586272067.61</v>
      </c>
      <c r="F1029" s="7" t="s">
        <v>174</v>
      </c>
    </row>
    <row r="1030" spans="1:6" ht="25.5">
      <c r="A1030" s="100" t="s">
        <v>177</v>
      </c>
      <c r="B1030" s="18" t="s">
        <v>224</v>
      </c>
      <c r="C1030" s="19" t="s">
        <v>229</v>
      </c>
      <c r="D1030" s="80">
        <v>-840341542.11</v>
      </c>
      <c r="E1030" s="80">
        <v>-586272067.61</v>
      </c>
      <c r="F1030" s="7" t="s">
        <v>174</v>
      </c>
    </row>
    <row r="1031" spans="1:6" ht="12.75">
      <c r="A1031" s="99" t="s">
        <v>230</v>
      </c>
      <c r="B1031" s="14" t="s">
        <v>231</v>
      </c>
      <c r="C1031" s="15" t="s">
        <v>232</v>
      </c>
      <c r="D1031" s="16">
        <f aca="true" t="shared" si="1" ref="D1031:E1033">D1032</f>
        <v>841941226</v>
      </c>
      <c r="E1031" s="16">
        <f t="shared" si="1"/>
        <v>575464889.36</v>
      </c>
      <c r="F1031" s="17" t="s">
        <v>174</v>
      </c>
    </row>
    <row r="1032" spans="1:6" ht="12.75">
      <c r="A1032" s="100" t="s">
        <v>207</v>
      </c>
      <c r="B1032" s="18" t="s">
        <v>231</v>
      </c>
      <c r="C1032" s="19" t="s">
        <v>233</v>
      </c>
      <c r="D1032" s="6">
        <f t="shared" si="1"/>
        <v>841941226</v>
      </c>
      <c r="E1032" s="6">
        <f t="shared" si="1"/>
        <v>575464889.36</v>
      </c>
      <c r="F1032" s="7" t="s">
        <v>174</v>
      </c>
    </row>
    <row r="1033" spans="1:6" ht="12.75">
      <c r="A1033" s="100" t="s">
        <v>208</v>
      </c>
      <c r="B1033" s="18" t="s">
        <v>231</v>
      </c>
      <c r="C1033" s="19" t="s">
        <v>234</v>
      </c>
      <c r="D1033" s="6">
        <f t="shared" si="1"/>
        <v>841941226</v>
      </c>
      <c r="E1033" s="6">
        <f t="shared" si="1"/>
        <v>575464889.36</v>
      </c>
      <c r="F1033" s="7" t="s">
        <v>174</v>
      </c>
    </row>
    <row r="1034" spans="1:6" ht="26.25" thickBot="1">
      <c r="A1034" s="100" t="s">
        <v>178</v>
      </c>
      <c r="B1034" s="18" t="s">
        <v>231</v>
      </c>
      <c r="C1034" s="19" t="s">
        <v>235</v>
      </c>
      <c r="D1034" s="80">
        <v>841941226</v>
      </c>
      <c r="E1034" s="80">
        <v>575464889.36</v>
      </c>
      <c r="F1034" s="7" t="s">
        <v>174</v>
      </c>
    </row>
    <row r="1035" spans="1:6" ht="12.75">
      <c r="A1035" s="101"/>
      <c r="B1035" s="20"/>
      <c r="C1035" s="21"/>
      <c r="D1035" s="22"/>
      <c r="E1035" s="22"/>
      <c r="F1035" s="23"/>
    </row>
    <row r="1039" ht="12.75">
      <c r="D1039" s="2"/>
    </row>
  </sheetData>
  <sheetProtection/>
  <mergeCells count="14">
    <mergeCell ref="F2:F8"/>
    <mergeCell ref="E2:E8"/>
    <mergeCell ref="A247:A254"/>
    <mergeCell ref="B247:B254"/>
    <mergeCell ref="C247:C252"/>
    <mergeCell ref="D247:D254"/>
    <mergeCell ref="E247:E252"/>
    <mergeCell ref="F247:F252"/>
    <mergeCell ref="A1011:F1011"/>
    <mergeCell ref="A1:F1"/>
    <mergeCell ref="B2:B8"/>
    <mergeCell ref="D2:D8"/>
    <mergeCell ref="C2:C8"/>
    <mergeCell ref="A2:A8"/>
  </mergeCells>
  <conditionalFormatting sqref="E1015:F1015 E1021 F1021:F1023 F1034">
    <cfRule type="cellIs" priority="35" dxfId="0" operator="equal" stopIfTrue="1">
      <formula>0</formula>
    </cfRule>
  </conditionalFormatting>
  <conditionalFormatting sqref="E1034">
    <cfRule type="cellIs" priority="9" dxfId="0" operator="equal" stopIfTrue="1">
      <formula>0</formula>
    </cfRule>
  </conditionalFormatting>
  <conditionalFormatting sqref="F14 F12">
    <cfRule type="cellIs" priority="4" dxfId="0" operator="equal" stopIfTrue="1">
      <formula>0</formula>
    </cfRule>
  </conditionalFormatting>
  <conditionalFormatting sqref="F88">
    <cfRule type="cellIs" priority="5" dxfId="0" operator="equal" stopIfTrue="1">
      <formula>0</formula>
    </cfRule>
  </conditionalFormatting>
  <conditionalFormatting sqref="F86">
    <cfRule type="cellIs" priority="6" dxfId="0" operator="equal" stopIfTrue="1">
      <formula>0</formula>
    </cfRule>
  </conditionalFormatting>
  <conditionalFormatting sqref="F85">
    <cfRule type="cellIs" priority="7" dxfId="0" operator="equal" stopIfTrue="1">
      <formula>0</formula>
    </cfRule>
  </conditionalFormatting>
  <conditionalFormatting sqref="F98">
    <cfRule type="cellIs" priority="8" dxfId="0" operator="equal" stopIfTrue="1">
      <formula>0</formula>
    </cfRule>
  </conditionalFormatting>
  <printOptions horizontalCentered="1"/>
  <pageMargins left="0.5905511811023623" right="0.3937007874015748" top="0.3937007874015748" bottom="0.3937007874015748" header="0" footer="0"/>
  <pageSetup fitToHeight="55" horizontalDpi="600" verticalDpi="600" orientation="portrait" pageOrder="overThenDown" paperSize="9" scale="61" r:id="rId1"/>
</worksheet>
</file>

<file path=xl/worksheets/sheet2.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179</v>
      </c>
      <c r="B1" t="s">
        <v>8</v>
      </c>
    </row>
    <row r="2" spans="1:2" ht="12.75">
      <c r="A2" t="s">
        <v>180</v>
      </c>
      <c r="B2" t="s">
        <v>181</v>
      </c>
    </row>
    <row r="3" spans="1:2" ht="12.75">
      <c r="A3" t="s">
        <v>182</v>
      </c>
      <c r="B3" t="s">
        <v>0</v>
      </c>
    </row>
    <row r="4" spans="1:2" ht="12.75">
      <c r="A4" t="s">
        <v>183</v>
      </c>
      <c r="B4" t="s">
        <v>184</v>
      </c>
    </row>
    <row r="5" spans="1:2" ht="12.75">
      <c r="A5" t="s">
        <v>185</v>
      </c>
      <c r="B5" t="s">
        <v>186</v>
      </c>
    </row>
    <row r="6" spans="1:2" ht="12.75">
      <c r="A6" t="s">
        <v>187</v>
      </c>
    </row>
    <row r="7" spans="1:2" ht="12.75">
      <c r="A7" t="s">
        <v>189</v>
      </c>
    </row>
    <row r="8" spans="1:2" ht="12.75">
      <c r="A8" t="s">
        <v>190</v>
      </c>
      <c r="B8" t="s">
        <v>191</v>
      </c>
    </row>
    <row r="9" spans="1:2" ht="12.75">
      <c r="A9" t="s">
        <v>192</v>
      </c>
      <c r="B9" t="s">
        <v>193</v>
      </c>
    </row>
    <row r="10" spans="1:2" ht="12.75">
      <c r="A10" t="s">
        <v>194</v>
      </c>
      <c r="B10" t="s">
        <v>186</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32fokgn</dc:creator>
  <cp:keywords/>
  <dc:description>POI HSSF rep:2.44.0.94</dc:description>
  <cp:lastModifiedBy>gala</cp:lastModifiedBy>
  <cp:lastPrinted>2020-04-22T09:20:51Z</cp:lastPrinted>
  <dcterms:created xsi:type="dcterms:W3CDTF">2018-04-06T09:11:46Z</dcterms:created>
  <dcterms:modified xsi:type="dcterms:W3CDTF">2022-08-17T08:40:40Z</dcterms:modified>
  <cp:category/>
  <cp:version/>
  <cp:contentType/>
  <cp:contentStatus/>
</cp:coreProperties>
</file>