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6" yWindow="285" windowWidth="14899" windowHeight="13017" activeTab="0"/>
  </bookViews>
  <sheets>
    <sheet name="01_01_2022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<sst xmlns="http://schemas.openxmlformats.org/spreadsheetml/2006/main" count="36" uniqueCount="26">
  <si>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</si>
  <si>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</si>
  <si>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</si>
  <si>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</si>
  <si>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</si>
  <si>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</si>
  <si>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</si>
  <si>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</si>
  <si>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</si>
  <si>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</si>
  <si>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</si>
  <si>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</si>
  <si>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</si>
  <si>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</si>
  <si>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</si>
  <si>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</si>
  <si>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</si>
  <si>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</si>
  <si>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</si>
  <si>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</si>
  <si>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</si>
  <si>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</si>
  <si>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</si>
  <si>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</si>
  <si>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</si>
  <si>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01.01.2022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</si>
</sst>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98" zoomScaleNormal="98" zoomScalePageLayoutView="0" workbookViewId="0" topLeftCell="A2">
      <selection activeCell="M37" sqref="M37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8">
      <c r="A1" s="27" t="s">
        <v>25</v>
      </c>
    </row>
    <row r="2" ht="15.75" thickBot="1">
      <c r="M2" s="3" t="s">
        <v>22</v>
      </c>
    </row>
    <row r="3" spans="1:13" s="4" customFormat="1" ht="15.75" thickBot="1">
      <c r="A3" s="44" t="s">
        <v>7</v>
      </c>
      <c r="B3" s="47" t="s">
        <v>5</v>
      </c>
      <c r="C3" s="48"/>
      <c r="D3" s="48"/>
      <c r="E3" s="48"/>
      <c r="F3" s="48"/>
      <c r="G3" s="48"/>
      <c r="H3" s="48"/>
      <c r="I3" s="48"/>
      <c r="J3" s="49"/>
      <c r="K3" s="32" t="s">
        <v>6</v>
      </c>
      <c r="L3" s="33"/>
      <c r="M3" s="34"/>
    </row>
    <row r="4" spans="1:13" s="5" customFormat="1" ht="12.75">
      <c r="A4" s="45"/>
      <c r="B4" s="41" t="s">
        <v>1</v>
      </c>
      <c r="C4" s="42"/>
      <c r="D4" s="43"/>
      <c r="E4" s="41" t="s">
        <v>4</v>
      </c>
      <c r="F4" s="42"/>
      <c r="G4" s="42"/>
      <c r="H4" s="42"/>
      <c r="I4" s="42"/>
      <c r="J4" s="43"/>
      <c r="K4" s="41" t="s">
        <v>1</v>
      </c>
      <c r="L4" s="42"/>
      <c r="M4" s="43"/>
    </row>
    <row r="5" spans="1:13" s="5" customFormat="1" ht="26.25" customHeight="1">
      <c r="A5" s="45"/>
      <c r="B5" s="35" t="s">
        <v>0</v>
      </c>
      <c r="C5" s="37" t="s">
        <v>2</v>
      </c>
      <c r="D5" s="39" t="s">
        <v>3</v>
      </c>
      <c r="E5" s="35" t="s">
        <v>23</v>
      </c>
      <c r="F5" s="37"/>
      <c r="G5" s="37"/>
      <c r="H5" s="37" t="s">
        <v>24</v>
      </c>
      <c r="I5" s="37"/>
      <c r="J5" s="39"/>
      <c r="K5" s="35" t="s">
        <v>0</v>
      </c>
      <c r="L5" s="37" t="s">
        <v>2</v>
      </c>
      <c r="M5" s="39" t="s">
        <v>3</v>
      </c>
    </row>
    <row r="6" spans="1:13" s="5" customFormat="1" ht="21.75" customHeight="1" thickBot="1">
      <c r="A6" s="46"/>
      <c r="B6" s="36"/>
      <c r="C6" s="38"/>
      <c r="D6" s="40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36"/>
      <c r="L6" s="38"/>
      <c r="M6" s="40"/>
    </row>
    <row r="7" spans="1:15" ht="12.75">
      <c r="A7" s="28" t="s">
        <v>8</v>
      </c>
      <c r="B7" s="29">
        <v>9246</v>
      </c>
      <c r="C7" s="16">
        <v>9186</v>
      </c>
      <c r="D7" s="30">
        <f>C7/B7</f>
        <v>0.9935107073329007</v>
      </c>
      <c r="E7" s="29">
        <v>183</v>
      </c>
      <c r="F7" s="16">
        <v>183</v>
      </c>
      <c r="G7" s="31">
        <f>F7/E7</f>
        <v>1</v>
      </c>
      <c r="H7" s="16">
        <f>B7-E7</f>
        <v>9063</v>
      </c>
      <c r="I7" s="16">
        <f>C7-F7</f>
        <v>9003</v>
      </c>
      <c r="J7" s="30">
        <f>I7/H7</f>
        <v>0.9933796756041046</v>
      </c>
      <c r="K7" s="29">
        <v>9280</v>
      </c>
      <c r="L7" s="16">
        <v>9172</v>
      </c>
      <c r="M7" s="30">
        <f>L7/K7</f>
        <v>0.9883620689655173</v>
      </c>
      <c r="N7" s="1"/>
      <c r="O7" s="1"/>
    </row>
    <row r="8" spans="1:15" ht="12.75">
      <c r="A8" s="25" t="s">
        <v>9</v>
      </c>
      <c r="B8" s="21">
        <v>17298</v>
      </c>
      <c r="C8" s="22">
        <v>17296</v>
      </c>
      <c r="D8" s="17">
        <f aca="true" t="shared" si="0" ref="D8:D20">C8/B8</f>
        <v>0.9998843796970748</v>
      </c>
      <c r="E8" s="21">
        <v>329</v>
      </c>
      <c r="F8" s="22">
        <v>331</v>
      </c>
      <c r="G8" s="18">
        <f aca="true" t="shared" si="1" ref="G8:G20">F8/E8</f>
        <v>1.006079027355623</v>
      </c>
      <c r="H8" s="16">
        <f aca="true" t="shared" si="2" ref="H8:H19">B8-E8</f>
        <v>16969</v>
      </c>
      <c r="I8" s="16">
        <f aca="true" t="shared" si="3" ref="I8:I19">C8-F8</f>
        <v>16965</v>
      </c>
      <c r="J8" s="17">
        <f aca="true" t="shared" si="4" ref="J8:J20">I8/H8</f>
        <v>0.9997642760327656</v>
      </c>
      <c r="K8" s="21">
        <v>17327</v>
      </c>
      <c r="L8" s="16">
        <v>17280</v>
      </c>
      <c r="M8" s="17">
        <f aca="true" t="shared" si="5" ref="M8:M20">L8/K8</f>
        <v>0.9972874704218849</v>
      </c>
      <c r="N8" s="1"/>
      <c r="O8" s="1"/>
    </row>
    <row r="9" spans="1:15" ht="12.75">
      <c r="A9" s="25" t="s">
        <v>10</v>
      </c>
      <c r="B9" s="21">
        <v>17091</v>
      </c>
      <c r="C9" s="22">
        <v>17082</v>
      </c>
      <c r="D9" s="17">
        <f t="shared" si="0"/>
        <v>0.9994734070563455</v>
      </c>
      <c r="E9" s="21">
        <v>809</v>
      </c>
      <c r="F9" s="22">
        <v>811</v>
      </c>
      <c r="G9" s="18">
        <f t="shared" si="1"/>
        <v>1.0024721878862795</v>
      </c>
      <c r="H9" s="16">
        <f t="shared" si="2"/>
        <v>16282</v>
      </c>
      <c r="I9" s="16">
        <f t="shared" si="3"/>
        <v>16271</v>
      </c>
      <c r="J9" s="17">
        <f t="shared" si="4"/>
        <v>0.999324407320968</v>
      </c>
      <c r="K9" s="21">
        <v>17104</v>
      </c>
      <c r="L9" s="16">
        <v>17077</v>
      </c>
      <c r="M9" s="17">
        <f>L9/K9</f>
        <v>0.9984214218896165</v>
      </c>
      <c r="N9" s="1"/>
      <c r="O9" s="1"/>
    </row>
    <row r="10" spans="1:15" ht="12.75">
      <c r="A10" s="25" t="s">
        <v>11</v>
      </c>
      <c r="B10" s="21">
        <v>10507</v>
      </c>
      <c r="C10" s="22">
        <v>10439</v>
      </c>
      <c r="D10" s="17">
        <f t="shared" si="0"/>
        <v>0.9935281241077377</v>
      </c>
      <c r="E10" s="21">
        <v>236</v>
      </c>
      <c r="F10" s="22">
        <v>242</v>
      </c>
      <c r="G10" s="18">
        <f t="shared" si="1"/>
        <v>1.0254237288135593</v>
      </c>
      <c r="H10" s="16">
        <f t="shared" si="2"/>
        <v>10271</v>
      </c>
      <c r="I10" s="16">
        <f t="shared" si="3"/>
        <v>10197</v>
      </c>
      <c r="J10" s="17">
        <f t="shared" si="4"/>
        <v>0.9927952487586408</v>
      </c>
      <c r="K10" s="21">
        <v>10528</v>
      </c>
      <c r="L10" s="16">
        <v>10419</v>
      </c>
      <c r="M10" s="17">
        <f t="shared" si="5"/>
        <v>0.9896466565349544</v>
      </c>
      <c r="N10" s="1"/>
      <c r="O10" s="1"/>
    </row>
    <row r="11" spans="1:15" ht="12.75">
      <c r="A11" s="25" t="s">
        <v>12</v>
      </c>
      <c r="B11" s="21">
        <v>3875</v>
      </c>
      <c r="C11" s="22">
        <v>3876</v>
      </c>
      <c r="D11" s="17">
        <f t="shared" si="0"/>
        <v>1.000258064516129</v>
      </c>
      <c r="E11" s="21">
        <v>66</v>
      </c>
      <c r="F11" s="22">
        <v>67</v>
      </c>
      <c r="G11" s="18">
        <f t="shared" si="1"/>
        <v>1.0151515151515151</v>
      </c>
      <c r="H11" s="16">
        <f t="shared" si="2"/>
        <v>3809</v>
      </c>
      <c r="I11" s="16">
        <f t="shared" si="3"/>
        <v>3809</v>
      </c>
      <c r="J11" s="17">
        <f t="shared" si="4"/>
        <v>1</v>
      </c>
      <c r="K11" s="21">
        <v>3894</v>
      </c>
      <c r="L11" s="16">
        <v>3889</v>
      </c>
      <c r="M11" s="17">
        <f t="shared" si="5"/>
        <v>0.9987159732922445</v>
      </c>
      <c r="N11" s="1"/>
      <c r="O11" s="1"/>
    </row>
    <row r="12" spans="1:15" ht="12.75">
      <c r="A12" s="25" t="s">
        <v>13</v>
      </c>
      <c r="B12" s="21">
        <v>49606</v>
      </c>
      <c r="C12" s="22">
        <v>49462</v>
      </c>
      <c r="D12" s="17">
        <f t="shared" si="0"/>
        <v>0.9970971253477402</v>
      </c>
      <c r="E12" s="21">
        <v>4608</v>
      </c>
      <c r="F12" s="22">
        <v>4610</v>
      </c>
      <c r="G12" s="18">
        <f t="shared" si="1"/>
        <v>1.0004340277777777</v>
      </c>
      <c r="H12" s="16">
        <f t="shared" si="2"/>
        <v>44998</v>
      </c>
      <c r="I12" s="16">
        <f t="shared" si="3"/>
        <v>44852</v>
      </c>
      <c r="J12" s="17">
        <f t="shared" si="4"/>
        <v>0.9967554113516156</v>
      </c>
      <c r="K12" s="21">
        <v>50079</v>
      </c>
      <c r="L12" s="22">
        <v>49843</v>
      </c>
      <c r="M12" s="17">
        <f t="shared" si="5"/>
        <v>0.9952874458355798</v>
      </c>
      <c r="N12" s="1"/>
      <c r="O12" s="1"/>
    </row>
    <row r="13" spans="1:15" ht="12.75">
      <c r="A13" s="25" t="s">
        <v>14</v>
      </c>
      <c r="B13" s="21">
        <v>11972</v>
      </c>
      <c r="C13" s="22">
        <v>11931</v>
      </c>
      <c r="D13" s="17">
        <f t="shared" si="0"/>
        <v>0.9965753424657534</v>
      </c>
      <c r="E13" s="21">
        <v>587</v>
      </c>
      <c r="F13" s="22">
        <v>541</v>
      </c>
      <c r="G13" s="18">
        <f t="shared" si="1"/>
        <v>0.9216354344122658</v>
      </c>
      <c r="H13" s="16">
        <f t="shared" si="2"/>
        <v>11385</v>
      </c>
      <c r="I13" s="16">
        <f t="shared" si="3"/>
        <v>11390</v>
      </c>
      <c r="J13" s="17">
        <f t="shared" si="4"/>
        <v>1.0004391743522179</v>
      </c>
      <c r="K13" s="21">
        <v>12167</v>
      </c>
      <c r="L13" s="22">
        <v>11959</v>
      </c>
      <c r="M13" s="17">
        <f t="shared" si="5"/>
        <v>0.9829045779567683</v>
      </c>
      <c r="N13" s="1"/>
      <c r="O13" s="1"/>
    </row>
    <row r="14" spans="1:15" ht="12.75">
      <c r="A14" s="25" t="s">
        <v>21</v>
      </c>
      <c r="B14" s="21">
        <v>11153</v>
      </c>
      <c r="C14" s="22">
        <v>11155</v>
      </c>
      <c r="D14" s="17">
        <f t="shared" si="0"/>
        <v>1.0001793239487133</v>
      </c>
      <c r="E14" s="21">
        <v>632</v>
      </c>
      <c r="F14" s="22">
        <v>639</v>
      </c>
      <c r="G14" s="18">
        <f t="shared" si="1"/>
        <v>1.0110759493670887</v>
      </c>
      <c r="H14" s="16">
        <f t="shared" si="2"/>
        <v>10521</v>
      </c>
      <c r="I14" s="16">
        <f t="shared" si="3"/>
        <v>10516</v>
      </c>
      <c r="J14" s="17">
        <f t="shared" si="4"/>
        <v>0.999524760003802</v>
      </c>
      <c r="K14" s="21">
        <v>11175</v>
      </c>
      <c r="L14" s="22">
        <v>11156</v>
      </c>
      <c r="M14" s="17">
        <f t="shared" si="5"/>
        <v>0.9982997762863535</v>
      </c>
      <c r="N14" s="1"/>
      <c r="O14" s="1"/>
    </row>
    <row r="15" spans="1:15" ht="12.75">
      <c r="A15" s="25" t="s">
        <v>15</v>
      </c>
      <c r="B15" s="21">
        <v>6987</v>
      </c>
      <c r="C15" s="22">
        <v>6983</v>
      </c>
      <c r="D15" s="17">
        <f t="shared" si="0"/>
        <v>0.9994275082295692</v>
      </c>
      <c r="E15" s="21">
        <v>101</v>
      </c>
      <c r="F15" s="22">
        <v>102</v>
      </c>
      <c r="G15" s="18">
        <f t="shared" si="1"/>
        <v>1.00990099009901</v>
      </c>
      <c r="H15" s="16">
        <f t="shared" si="2"/>
        <v>6886</v>
      </c>
      <c r="I15" s="16">
        <f t="shared" si="3"/>
        <v>6881</v>
      </c>
      <c r="J15" s="17">
        <f t="shared" si="4"/>
        <v>0.9992738890502468</v>
      </c>
      <c r="K15" s="21">
        <v>7026</v>
      </c>
      <c r="L15" s="22">
        <v>6999</v>
      </c>
      <c r="M15" s="17">
        <f>L15/K15</f>
        <v>0.9961571306575576</v>
      </c>
      <c r="N15" s="1"/>
      <c r="O15" s="1"/>
    </row>
    <row r="16" spans="1:15" ht="12.75">
      <c r="A16" s="25" t="s">
        <v>16</v>
      </c>
      <c r="B16" s="21">
        <v>8201</v>
      </c>
      <c r="C16" s="22">
        <v>8197</v>
      </c>
      <c r="D16" s="17">
        <f t="shared" si="0"/>
        <v>0.9995122546030972</v>
      </c>
      <c r="E16" s="21">
        <v>226</v>
      </c>
      <c r="F16" s="22">
        <v>224</v>
      </c>
      <c r="G16" s="18">
        <f t="shared" si="1"/>
        <v>0.9911504424778761</v>
      </c>
      <c r="H16" s="16">
        <f t="shared" si="2"/>
        <v>7975</v>
      </c>
      <c r="I16" s="16">
        <f t="shared" si="3"/>
        <v>7973</v>
      </c>
      <c r="J16" s="17">
        <f t="shared" si="4"/>
        <v>0.9997492163009405</v>
      </c>
      <c r="K16" s="21">
        <v>8299</v>
      </c>
      <c r="L16" s="22">
        <v>8177</v>
      </c>
      <c r="M16" s="17">
        <f t="shared" si="5"/>
        <v>0.9852994336667068</v>
      </c>
      <c r="N16" s="1"/>
      <c r="O16" s="1"/>
    </row>
    <row r="17" spans="1:15" ht="12.75">
      <c r="A17" s="25" t="s">
        <v>17</v>
      </c>
      <c r="B17" s="21">
        <v>8350</v>
      </c>
      <c r="C17" s="22">
        <v>8351</v>
      </c>
      <c r="D17" s="17">
        <f t="shared" si="0"/>
        <v>1.000119760479042</v>
      </c>
      <c r="E17" s="21">
        <v>247</v>
      </c>
      <c r="F17" s="22">
        <v>249</v>
      </c>
      <c r="G17" s="18">
        <f t="shared" si="1"/>
        <v>1.008097165991903</v>
      </c>
      <c r="H17" s="16">
        <f t="shared" si="2"/>
        <v>8103</v>
      </c>
      <c r="I17" s="16">
        <f t="shared" si="3"/>
        <v>8102</v>
      </c>
      <c r="J17" s="17">
        <f t="shared" si="4"/>
        <v>0.9998765889176848</v>
      </c>
      <c r="K17" s="21">
        <v>8449</v>
      </c>
      <c r="L17" s="22">
        <v>8326</v>
      </c>
      <c r="M17" s="17">
        <f t="shared" si="5"/>
        <v>0.9854420641496036</v>
      </c>
      <c r="N17" s="1"/>
      <c r="O17" s="1"/>
    </row>
    <row r="18" spans="1:15" ht="12.75">
      <c r="A18" s="25" t="s">
        <v>18</v>
      </c>
      <c r="B18" s="21">
        <v>12464</v>
      </c>
      <c r="C18" s="22">
        <v>12462</v>
      </c>
      <c r="D18" s="17">
        <f t="shared" si="0"/>
        <v>0.9998395378690629</v>
      </c>
      <c r="E18" s="21">
        <v>576</v>
      </c>
      <c r="F18" s="22">
        <v>578</v>
      </c>
      <c r="G18" s="18">
        <f t="shared" si="1"/>
        <v>1.0034722222222223</v>
      </c>
      <c r="H18" s="16">
        <f t="shared" si="2"/>
        <v>11888</v>
      </c>
      <c r="I18" s="16">
        <f t="shared" si="3"/>
        <v>11884</v>
      </c>
      <c r="J18" s="17">
        <f t="shared" si="4"/>
        <v>0.9996635262449529</v>
      </c>
      <c r="K18" s="21">
        <v>12581</v>
      </c>
      <c r="L18" s="22">
        <v>12566</v>
      </c>
      <c r="M18" s="17">
        <f t="shared" si="5"/>
        <v>0.9988077259359351</v>
      </c>
      <c r="N18" s="1"/>
      <c r="O18" s="1"/>
    </row>
    <row r="19" spans="1:15" ht="13.5" thickBot="1">
      <c r="A19" s="26" t="s">
        <v>19</v>
      </c>
      <c r="B19" s="23">
        <v>6843</v>
      </c>
      <c r="C19" s="24">
        <v>6834</v>
      </c>
      <c r="D19" s="19">
        <f t="shared" si="0"/>
        <v>0.9986847873739588</v>
      </c>
      <c r="E19" s="23">
        <v>88</v>
      </c>
      <c r="F19" s="24">
        <v>80</v>
      </c>
      <c r="G19" s="20">
        <f t="shared" si="1"/>
        <v>0.9090909090909091</v>
      </c>
      <c r="H19" s="16">
        <f t="shared" si="2"/>
        <v>6755</v>
      </c>
      <c r="I19" s="16">
        <f t="shared" si="3"/>
        <v>6754</v>
      </c>
      <c r="J19" s="19">
        <f t="shared" si="4"/>
        <v>0.9998519615099926</v>
      </c>
      <c r="K19" s="23">
        <v>6890</v>
      </c>
      <c r="L19" s="22">
        <v>6873</v>
      </c>
      <c r="M19" s="19">
        <f t="shared" si="5"/>
        <v>0.997532656023222</v>
      </c>
      <c r="N19" s="1"/>
      <c r="O19" s="1"/>
    </row>
    <row r="20" spans="1:15" ht="13.5" thickBot="1">
      <c r="A20" s="11" t="s">
        <v>20</v>
      </c>
      <c r="B20" s="12">
        <f>SUM(B7:B19)</f>
        <v>173593</v>
      </c>
      <c r="C20" s="13">
        <f aca="true" t="shared" si="6" ref="C20:L20">SUM(C7:C19)</f>
        <v>173254</v>
      </c>
      <c r="D20" s="14">
        <f t="shared" si="0"/>
        <v>0.998047156279343</v>
      </c>
      <c r="E20" s="12">
        <f t="shared" si="6"/>
        <v>8688</v>
      </c>
      <c r="F20" s="13">
        <f t="shared" si="6"/>
        <v>8657</v>
      </c>
      <c r="G20" s="15">
        <f t="shared" si="1"/>
        <v>0.9964318600368324</v>
      </c>
      <c r="H20" s="13">
        <f t="shared" si="6"/>
        <v>164905</v>
      </c>
      <c r="I20" s="13">
        <f t="shared" si="6"/>
        <v>164597</v>
      </c>
      <c r="J20" s="14">
        <f t="shared" si="4"/>
        <v>0.9981322579667081</v>
      </c>
      <c r="K20" s="12">
        <f t="shared" si="6"/>
        <v>174799</v>
      </c>
      <c r="L20" s="13">
        <f t="shared" si="6"/>
        <v>173736</v>
      </c>
      <c r="M20" s="14">
        <f t="shared" si="5"/>
        <v>0.9939187295121825</v>
      </c>
      <c r="O20" s="1"/>
    </row>
    <row r="22" spans="2:6" ht="12.75">
      <c r="B22" s="10"/>
      <c r="C22" s="1"/>
      <c r="E22" s="1"/>
      <c r="F22" s="1"/>
    </row>
    <row r="23" spans="2:12" ht="12.75">
      <c r="B23" s="9"/>
      <c r="E23" s="1"/>
      <c r="F23" s="1"/>
      <c r="H23" s="1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2022-03-22T04:49:41Z</dcterms:modified>
  <cp:category/>
  <cp:version/>
  <cp:contentType/>
  <cp:contentStatus/>
</cp:coreProperties>
</file>