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270" windowWidth="14610" windowHeight="12360" activeTab="0"/>
  </bookViews>
  <sheets>
    <sheet name="01_01_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<sst xmlns="http://schemas.openxmlformats.org/spreadsheetml/2006/main" count="36" uniqueCount="26">
  <si>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</si>
  <si>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</si>
  <si>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</si>
  <si>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</si>
  <si>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</si>
  <si>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</si>
  <si>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</si>
  <si>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</si>
  <si>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</si>
  <si>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</si>
  <si>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</si>
  <si>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</si>
  <si>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</si>
  <si>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</si>
  <si>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</si>
  <si>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</si>
  <si>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</si>
  <si>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</si>
  <si>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</si>
  <si>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</si>
  <si>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</si>
  <si>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</si>
  <si>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</si>
  <si>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</si>
  <si>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</si>
  <si>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01_01_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</si>
</sst>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1">
      <selection activeCell="J30" sqref="J30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32.25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28" t="s">
        <v>8</v>
      </c>
      <c r="B7" s="29">
        <v>11586.94981</v>
      </c>
      <c r="C7" s="16">
        <v>11581.275810000001</v>
      </c>
      <c r="D7" s="30">
        <f>C7/B7</f>
        <v>0.999510311161001</v>
      </c>
      <c r="E7" s="29">
        <v>523.30881</v>
      </c>
      <c r="F7" s="16">
        <v>523.30881</v>
      </c>
      <c r="G7" s="31">
        <f>F7/E7</f>
        <v>1</v>
      </c>
      <c r="H7" s="16">
        <f>B7-E7</f>
        <v>11063.641</v>
      </c>
      <c r="I7" s="16">
        <f>C7-F7</f>
        <v>11057.967</v>
      </c>
      <c r="J7" s="30">
        <f>I7/H7</f>
        <v>0.9994871489412934</v>
      </c>
      <c r="K7" s="29">
        <v>11637.932289999999</v>
      </c>
      <c r="L7" s="16">
        <v>11499.89689</v>
      </c>
      <c r="M7" s="30">
        <f>L7/K7</f>
        <v>0.9881391817240072</v>
      </c>
      <c r="N7" s="1"/>
      <c r="O7" s="1"/>
    </row>
    <row r="8" spans="1:15" ht="12.75">
      <c r="A8" s="25" t="s">
        <v>9</v>
      </c>
      <c r="B8" s="21">
        <v>17316.74235</v>
      </c>
      <c r="C8" s="22">
        <v>17331.533460000002</v>
      </c>
      <c r="D8" s="17">
        <f aca="true" t="shared" si="0" ref="D8:D20">C8/B8</f>
        <v>1.000854150838596</v>
      </c>
      <c r="E8" s="21">
        <v>533.83825</v>
      </c>
      <c r="F8" s="22">
        <v>552.48136</v>
      </c>
      <c r="G8" s="18">
        <f aca="true" t="shared" si="1" ref="G8:G20">F8/E8</f>
        <v>1.0349227692095873</v>
      </c>
      <c r="H8" s="16">
        <f>B8-E8</f>
        <v>16782.9041</v>
      </c>
      <c r="I8" s="16">
        <f aca="true" t="shared" si="2" ref="I8:I19">C8-F8</f>
        <v>16779.0521</v>
      </c>
      <c r="J8" s="17">
        <f aca="true" t="shared" si="3" ref="J8:J20">I8/H8</f>
        <v>0.9997704807238934</v>
      </c>
      <c r="K8" s="21">
        <v>17341.30526</v>
      </c>
      <c r="L8" s="16">
        <v>17333.51831</v>
      </c>
      <c r="M8" s="17">
        <f aca="true" t="shared" si="4" ref="M8:M20">L8/K8</f>
        <v>0.9995509594068468</v>
      </c>
      <c r="N8" s="1"/>
      <c r="O8" s="1"/>
    </row>
    <row r="9" spans="1:15" ht="12.75">
      <c r="A9" s="25" t="s">
        <v>10</v>
      </c>
      <c r="B9" s="21">
        <v>51430.66283</v>
      </c>
      <c r="C9" s="22">
        <v>51517.112409999994</v>
      </c>
      <c r="D9" s="17">
        <f t="shared" si="0"/>
        <v>1.0016808957000174</v>
      </c>
      <c r="E9" s="21">
        <v>1859.12884</v>
      </c>
      <c r="F9" s="22">
        <v>1951.86742</v>
      </c>
      <c r="G9" s="18">
        <f t="shared" si="1"/>
        <v>1.0498828150070545</v>
      </c>
      <c r="H9" s="16">
        <f aca="true" t="shared" si="5" ref="H9:H19">B9-E9</f>
        <v>49571.53399</v>
      </c>
      <c r="I9" s="16">
        <f t="shared" si="2"/>
        <v>49565.24498999999</v>
      </c>
      <c r="J9" s="17">
        <f t="shared" si="3"/>
        <v>0.9998731328346369</v>
      </c>
      <c r="K9" s="21">
        <v>51533.49897</v>
      </c>
      <c r="L9" s="16">
        <v>51459.30976</v>
      </c>
      <c r="M9" s="17">
        <f>L9/K9</f>
        <v>0.9985603692455816</v>
      </c>
      <c r="N9" s="1"/>
      <c r="O9" s="1"/>
    </row>
    <row r="10" spans="1:15" ht="12.75">
      <c r="A10" s="25" t="s">
        <v>11</v>
      </c>
      <c r="B10" s="21">
        <v>11589.39997</v>
      </c>
      <c r="C10" s="22">
        <v>11596.789490000001</v>
      </c>
      <c r="D10" s="17">
        <f t="shared" si="0"/>
        <v>1.0006376102316883</v>
      </c>
      <c r="E10" s="21">
        <v>500.11197</v>
      </c>
      <c r="F10" s="22">
        <v>514.83749</v>
      </c>
      <c r="G10" s="18">
        <f t="shared" si="1"/>
        <v>1.0294444462107155</v>
      </c>
      <c r="H10" s="16">
        <f t="shared" si="5"/>
        <v>11089.288</v>
      </c>
      <c r="I10" s="16">
        <f t="shared" si="2"/>
        <v>11081.952000000001</v>
      </c>
      <c r="J10" s="17">
        <f t="shared" si="3"/>
        <v>0.99933846068386</v>
      </c>
      <c r="K10" s="21">
        <v>11639.52754</v>
      </c>
      <c r="L10" s="16">
        <v>11587.15254</v>
      </c>
      <c r="M10" s="17">
        <f t="shared" si="4"/>
        <v>0.9955002469112247</v>
      </c>
      <c r="N10" s="1"/>
      <c r="O10" s="1"/>
    </row>
    <row r="11" spans="1:15" ht="12.75">
      <c r="A11" s="25" t="s">
        <v>12</v>
      </c>
      <c r="B11" s="21">
        <v>5334.77011</v>
      </c>
      <c r="C11" s="22">
        <v>5334.57811</v>
      </c>
      <c r="D11" s="17">
        <f t="shared" si="0"/>
        <v>0.9999640096956305</v>
      </c>
      <c r="E11" s="21">
        <v>146.42011</v>
      </c>
      <c r="F11" s="22">
        <v>146.42011</v>
      </c>
      <c r="G11" s="18">
        <f t="shared" si="1"/>
        <v>1</v>
      </c>
      <c r="H11" s="16">
        <f t="shared" si="5"/>
        <v>5188.35</v>
      </c>
      <c r="I11" s="16">
        <f t="shared" si="2"/>
        <v>5188.158</v>
      </c>
      <c r="J11" s="17">
        <f t="shared" si="3"/>
        <v>0.9999629940154384</v>
      </c>
      <c r="K11" s="21">
        <v>5348.39243</v>
      </c>
      <c r="L11" s="16">
        <v>5322.41717</v>
      </c>
      <c r="M11" s="17">
        <f t="shared" si="4"/>
        <v>0.9951433518875128</v>
      </c>
      <c r="N11" s="1"/>
      <c r="O11" s="1"/>
    </row>
    <row r="12" spans="1:15" ht="12.75">
      <c r="A12" s="25" t="s">
        <v>13</v>
      </c>
      <c r="B12" s="21">
        <v>60286.80518</v>
      </c>
      <c r="C12" s="22">
        <v>60194.95226</v>
      </c>
      <c r="D12" s="17">
        <f t="shared" si="0"/>
        <v>0.9984764009350677</v>
      </c>
      <c r="E12" s="21">
        <v>6841.681280000001</v>
      </c>
      <c r="F12" s="22">
        <v>6769.47036</v>
      </c>
      <c r="G12" s="18">
        <f t="shared" si="1"/>
        <v>0.9894454422758494</v>
      </c>
      <c r="H12" s="16">
        <f t="shared" si="5"/>
        <v>53445.123900000006</v>
      </c>
      <c r="I12" s="16">
        <f t="shared" si="2"/>
        <v>53425.4819</v>
      </c>
      <c r="J12" s="17">
        <f t="shared" si="3"/>
        <v>0.999632482842836</v>
      </c>
      <c r="K12" s="21">
        <v>60530.0619</v>
      </c>
      <c r="L12" s="22">
        <v>60461.962490000005</v>
      </c>
      <c r="M12" s="17">
        <f t="shared" si="4"/>
        <v>0.998874948944997</v>
      </c>
      <c r="N12" s="1"/>
      <c r="O12" s="1"/>
    </row>
    <row r="13" spans="1:15" ht="12.75">
      <c r="A13" s="25" t="s">
        <v>21</v>
      </c>
      <c r="B13" s="21">
        <v>11000.4314</v>
      </c>
      <c r="C13" s="22">
        <v>10997.58833</v>
      </c>
      <c r="D13" s="17">
        <f>C13/B13</f>
        <v>0.9997415492268786</v>
      </c>
      <c r="E13" s="21">
        <v>709.1220400000001</v>
      </c>
      <c r="F13" s="22">
        <v>710.5929699999999</v>
      </c>
      <c r="G13" s="18">
        <f>F13/E13</f>
        <v>1.002074297394564</v>
      </c>
      <c r="H13" s="16">
        <f>B13-E13</f>
        <v>10291.30936</v>
      </c>
      <c r="I13" s="16">
        <f>C13-F13</f>
        <v>10286.99536</v>
      </c>
      <c r="J13" s="17">
        <f>I13/H13</f>
        <v>0.9995808113575163</v>
      </c>
      <c r="K13" s="21">
        <v>11001.61549</v>
      </c>
      <c r="L13" s="22">
        <v>10961.18995</v>
      </c>
      <c r="M13" s="17">
        <f>L13/K13</f>
        <v>0.996325490557569</v>
      </c>
      <c r="N13" s="1"/>
      <c r="O13" s="1"/>
    </row>
    <row r="14" spans="1:15" ht="12.75">
      <c r="A14" s="25" t="s">
        <v>14</v>
      </c>
      <c r="B14" s="21">
        <v>14316.520789999999</v>
      </c>
      <c r="C14" s="22">
        <v>14377.381449999999</v>
      </c>
      <c r="D14" s="17">
        <f>C14/B14</f>
        <v>1.0042510789382928</v>
      </c>
      <c r="E14" s="21">
        <v>936.95979</v>
      </c>
      <c r="F14" s="22">
        <v>1006.2694200000001</v>
      </c>
      <c r="G14" s="18">
        <f>F14/E14</f>
        <v>1.0739728969585771</v>
      </c>
      <c r="H14" s="16">
        <f>B14-E14</f>
        <v>13379.560999999998</v>
      </c>
      <c r="I14" s="16">
        <f>C14-F14</f>
        <v>13371.112029999998</v>
      </c>
      <c r="J14" s="17">
        <f>I14/H14</f>
        <v>0.9993685166501353</v>
      </c>
      <c r="K14" s="21">
        <v>14651.83617</v>
      </c>
      <c r="L14" s="22">
        <v>14591.77178</v>
      </c>
      <c r="M14" s="17">
        <f>L14/K14</f>
        <v>0.9959005554455362</v>
      </c>
      <c r="N14" s="1"/>
      <c r="O14" s="1"/>
    </row>
    <row r="15" spans="1:15" ht="12.75">
      <c r="A15" s="25" t="s">
        <v>15</v>
      </c>
      <c r="B15" s="21">
        <v>8592.72674</v>
      </c>
      <c r="C15" s="22">
        <v>8603.465380000001</v>
      </c>
      <c r="D15" s="17">
        <f t="shared" si="0"/>
        <v>1.0012497360063846</v>
      </c>
      <c r="E15" s="21">
        <v>223.26323000000002</v>
      </c>
      <c r="F15" s="22">
        <v>240.83487</v>
      </c>
      <c r="G15" s="18">
        <f t="shared" si="1"/>
        <v>1.0787036898104536</v>
      </c>
      <c r="H15" s="16">
        <f t="shared" si="5"/>
        <v>8369.46351</v>
      </c>
      <c r="I15" s="16">
        <f t="shared" si="2"/>
        <v>8362.63051</v>
      </c>
      <c r="J15" s="17">
        <f t="shared" si="3"/>
        <v>0.9991835796892078</v>
      </c>
      <c r="K15" s="21">
        <v>8628.41584</v>
      </c>
      <c r="L15" s="22">
        <v>8605.0274</v>
      </c>
      <c r="M15" s="17">
        <f>L15/K15</f>
        <v>0.9972893703277983</v>
      </c>
      <c r="N15" s="1"/>
      <c r="O15" s="1"/>
    </row>
    <row r="16" spans="1:15" ht="12.75">
      <c r="A16" s="25" t="s">
        <v>16</v>
      </c>
      <c r="B16" s="21">
        <v>10295.164</v>
      </c>
      <c r="C16" s="22">
        <v>10320.82251</v>
      </c>
      <c r="D16" s="17">
        <f t="shared" si="0"/>
        <v>1.0024922876410711</v>
      </c>
      <c r="E16" s="21">
        <v>364.729</v>
      </c>
      <c r="F16" s="22">
        <v>392.64651000000003</v>
      </c>
      <c r="G16" s="18">
        <f t="shared" si="1"/>
        <v>1.076543159441668</v>
      </c>
      <c r="H16" s="16">
        <f t="shared" si="5"/>
        <v>9930.435000000001</v>
      </c>
      <c r="I16" s="16">
        <f t="shared" si="2"/>
        <v>9928.176</v>
      </c>
      <c r="J16" s="17">
        <f t="shared" si="3"/>
        <v>0.9997725175181146</v>
      </c>
      <c r="K16" s="21">
        <v>10405.95813</v>
      </c>
      <c r="L16" s="22">
        <v>10165.15052</v>
      </c>
      <c r="M16" s="17">
        <f t="shared" si="4"/>
        <v>0.9768586797110242</v>
      </c>
      <c r="N16" s="1"/>
      <c r="O16" s="1"/>
    </row>
    <row r="17" spans="1:15" ht="12.75">
      <c r="A17" s="25" t="s">
        <v>17</v>
      </c>
      <c r="B17" s="21">
        <v>8775.95484</v>
      </c>
      <c r="C17" s="22">
        <v>8807.23917</v>
      </c>
      <c r="D17" s="17">
        <f t="shared" si="0"/>
        <v>1.0035647779153796</v>
      </c>
      <c r="E17" s="21">
        <v>309.51484000000005</v>
      </c>
      <c r="F17" s="22">
        <v>342.61417</v>
      </c>
      <c r="G17" s="18">
        <f t="shared" si="1"/>
        <v>1.1069393958622467</v>
      </c>
      <c r="H17" s="16">
        <f t="shared" si="5"/>
        <v>8466.44</v>
      </c>
      <c r="I17" s="16">
        <f t="shared" si="2"/>
        <v>8464.625</v>
      </c>
      <c r="J17" s="17">
        <f t="shared" si="3"/>
        <v>0.9997856241820646</v>
      </c>
      <c r="K17" s="21">
        <v>9001.13188</v>
      </c>
      <c r="L17" s="22">
        <v>8983.237009999999</v>
      </c>
      <c r="M17" s="17">
        <f t="shared" si="4"/>
        <v>0.9980119311394866</v>
      </c>
      <c r="N17" s="1"/>
      <c r="O17" s="1"/>
    </row>
    <row r="18" spans="1:15" ht="12.75">
      <c r="A18" s="25" t="s">
        <v>18</v>
      </c>
      <c r="B18" s="21">
        <v>17308.362559999998</v>
      </c>
      <c r="C18" s="22">
        <v>17338.50972</v>
      </c>
      <c r="D18" s="17">
        <f t="shared" si="0"/>
        <v>1.0017417684599277</v>
      </c>
      <c r="E18" s="21">
        <v>881.81456</v>
      </c>
      <c r="F18" s="22">
        <v>916.6187199999999</v>
      </c>
      <c r="G18" s="18">
        <f t="shared" si="1"/>
        <v>1.039468797158441</v>
      </c>
      <c r="H18" s="16">
        <f t="shared" si="5"/>
        <v>16426.548</v>
      </c>
      <c r="I18" s="16">
        <f t="shared" si="2"/>
        <v>16421.891</v>
      </c>
      <c r="J18" s="17">
        <f t="shared" si="3"/>
        <v>0.9997164955168913</v>
      </c>
      <c r="K18" s="21">
        <v>17401.85802</v>
      </c>
      <c r="L18" s="22">
        <v>17346.29093</v>
      </c>
      <c r="M18" s="17">
        <f t="shared" si="4"/>
        <v>0.9968068300559552</v>
      </c>
      <c r="N18" s="1"/>
      <c r="O18" s="1"/>
    </row>
    <row r="19" spans="1:15" ht="13.5" thickBot="1">
      <c r="A19" s="26" t="s">
        <v>19</v>
      </c>
      <c r="B19" s="23">
        <v>8690.884</v>
      </c>
      <c r="C19" s="24">
        <v>8692.26109</v>
      </c>
      <c r="D19" s="19">
        <f t="shared" si="0"/>
        <v>1.000158452235699</v>
      </c>
      <c r="E19" s="23">
        <v>189.751</v>
      </c>
      <c r="F19" s="24">
        <v>192.55809</v>
      </c>
      <c r="G19" s="20">
        <f t="shared" si="1"/>
        <v>1.014793545225058</v>
      </c>
      <c r="H19" s="16">
        <f t="shared" si="5"/>
        <v>8501.133</v>
      </c>
      <c r="I19" s="16">
        <f t="shared" si="2"/>
        <v>8499.703</v>
      </c>
      <c r="J19" s="19">
        <f t="shared" si="3"/>
        <v>0.9998317871276687</v>
      </c>
      <c r="K19" s="23">
        <v>9367.26892</v>
      </c>
      <c r="L19" s="22">
        <v>9341.186720000002</v>
      </c>
      <c r="M19" s="19">
        <f t="shared" si="4"/>
        <v>0.9972156025173665</v>
      </c>
      <c r="N19" s="1"/>
      <c r="O19" s="1"/>
    </row>
    <row r="20" spans="1:15" ht="13.5" thickBot="1">
      <c r="A20" s="11" t="s">
        <v>20</v>
      </c>
      <c r="B20" s="12">
        <f>SUM(B7:B19)</f>
        <v>236525.37458</v>
      </c>
      <c r="C20" s="13">
        <f aca="true" t="shared" si="6" ref="C20:L20">SUM(C7:C19)</f>
        <v>236693.50919</v>
      </c>
      <c r="D20" s="14">
        <f t="shared" si="0"/>
        <v>1.0007108523146768</v>
      </c>
      <c r="E20" s="12">
        <f t="shared" si="6"/>
        <v>14019.643720000002</v>
      </c>
      <c r="F20" s="13">
        <f t="shared" si="6"/>
        <v>14260.520300000002</v>
      </c>
      <c r="G20" s="15">
        <f t="shared" si="1"/>
        <v>1.017181362437647</v>
      </c>
      <c r="H20" s="13">
        <f t="shared" si="6"/>
        <v>222505.73086</v>
      </c>
      <c r="I20" s="13">
        <f t="shared" si="6"/>
        <v>222432.98889</v>
      </c>
      <c r="J20" s="14">
        <f t="shared" si="3"/>
        <v>0.9996730782181706</v>
      </c>
      <c r="K20" s="12">
        <f t="shared" si="6"/>
        <v>238488.80284000002</v>
      </c>
      <c r="L20" s="13">
        <f t="shared" si="6"/>
        <v>237658.11146999997</v>
      </c>
      <c r="M20" s="14">
        <f t="shared" si="4"/>
        <v>0.9965168537889079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2024-02-15T08:10:06Z</dcterms:modified>
  <cp:category/>
  <cp:version/>
  <cp:contentType/>
  <cp:contentStatus/>
</cp:coreProperties>
</file>