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2365" windowHeight="8040"/>
  </bookViews>
  <sheets>
    <sheet name="готово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E13" i="1" s="1"/>
  <c r="F8" i="1" s="1"/>
  <c r="F11" i="1" s="1"/>
  <c r="F13" i="1" s="1"/>
  <c r="G8" i="1" s="1"/>
  <c r="G11" i="1" s="1"/>
  <c r="G13" i="1" s="1"/>
  <c r="H8" i="1" s="1"/>
  <c r="H11" i="1" s="1"/>
  <c r="H13" i="1" s="1"/>
</calcChain>
</file>

<file path=xl/sharedStrings.xml><?xml version="1.0" encoding="utf-8"?>
<sst xmlns="http://schemas.openxmlformats.org/spreadsheetml/2006/main" count="26" uniqueCount="22">
  <si>
    <t>Наименование показателя</t>
  </si>
  <si>
    <t>Единица измерения</t>
  </si>
  <si>
    <t>2021 год</t>
  </si>
  <si>
    <t>2022 год</t>
  </si>
  <si>
    <t>2023 год</t>
  </si>
  <si>
    <t>тыс.руб.</t>
  </si>
  <si>
    <t>%</t>
  </si>
  <si>
    <t>к Пояснительной записке</t>
  </si>
  <si>
    <t>Формула расчета</t>
  </si>
  <si>
    <t>№ п/п</t>
  </si>
  <si>
    <t>Коэффициент, учитывающий сводный индекс потребительских цен</t>
  </si>
  <si>
    <t>Прогноз поступления налога</t>
  </si>
  <si>
    <t xml:space="preserve">Оценка поступления налога </t>
  </si>
  <si>
    <t>Доля недоимки, прогнозируемая к поступлению</t>
  </si>
  <si>
    <t>Оценка поступления налога  с учетом поступления недоимки</t>
  </si>
  <si>
    <t>2 + 3 х 4</t>
  </si>
  <si>
    <t>5 х 6</t>
  </si>
  <si>
    <t xml:space="preserve">Прогноз поступления налога, взимаемого 
в связи с применением патентной системы налогообложения на 2022-2024 годы
</t>
  </si>
  <si>
    <t>Поступило в районный бюджет на 01.11.2021</t>
  </si>
  <si>
    <t>Недоимка по состоянию на 01.11.2021</t>
  </si>
  <si>
    <t>2024 год</t>
  </si>
  <si>
    <t>Приложение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</si>
</sst>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5" fontId="2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tabSelected="1" workbookViewId="0">
      <selection activeCell="J5" sqref="J5"/>
    </sheetView>
  </sheetViews>
  <sheetFormatPr defaultColWidth="9" defaultRowHeight="15.75" x14ac:dyDescent="0.25"/>
  <cols>
    <col min="1" max="1" width="5.42578125" style="10" customWidth="1"/>
    <col min="2" max="2" width="61.7109375" style="2" customWidth="1"/>
    <col min="3" max="3" width="17.85546875" style="2" customWidth="1"/>
    <col min="4" max="7" width="9" style="2"/>
    <col min="8" max="8" width="10.5703125" style="2" customWidth="1"/>
    <col min="9" max="16384" width="9" style="2"/>
  </cols>
  <sheetData>
    <row r="1" spans="1:8" x14ac:dyDescent="0.25">
      <c r="H1" s="3" t="s">
        <v>21</v>
      </c>
    </row>
    <row r="2" spans="1:8" x14ac:dyDescent="0.25">
      <c r="H2" s="1" t="s">
        <v>7</v>
      </c>
    </row>
    <row r="4" spans="1:8" ht="73.349999999999994" customHeight="1" x14ac:dyDescent="0.25">
      <c r="A4" s="14" t="s">
        <v>17</v>
      </c>
      <c r="B4" s="14"/>
      <c r="C4" s="14"/>
      <c r="D4" s="14"/>
      <c r="E4" s="14"/>
      <c r="F4" s="14"/>
      <c r="G4" s="14"/>
      <c r="H4" s="14"/>
    </row>
    <row r="6" spans="1:8" ht="63" x14ac:dyDescent="0.25">
      <c r="A6" s="13" t="s">
        <v>9</v>
      </c>
      <c r="B6" s="5" t="s">
        <v>0</v>
      </c>
      <c r="C6" s="5" t="s">
        <v>8</v>
      </c>
      <c r="D6" s="5" t="s">
        <v>1</v>
      </c>
      <c r="E6" s="5" t="s">
        <v>2</v>
      </c>
      <c r="F6" s="5" t="s">
        <v>3</v>
      </c>
      <c r="G6" s="5" t="s">
        <v>4</v>
      </c>
      <c r="H6" s="5" t="s">
        <v>20</v>
      </c>
    </row>
    <row r="7" spans="1:8" x14ac:dyDescent="0.25">
      <c r="A7" s="13">
        <v>1</v>
      </c>
      <c r="B7" s="4" t="s">
        <v>18</v>
      </c>
      <c r="C7" s="6"/>
      <c r="D7" s="5" t="s">
        <v>5</v>
      </c>
      <c r="E7" s="11">
        <v>1219.2029</v>
      </c>
      <c r="F7" s="11"/>
      <c r="G7" s="11"/>
      <c r="H7" s="11"/>
    </row>
    <row r="8" spans="1:8" x14ac:dyDescent="0.25">
      <c r="A8" s="13">
        <v>2</v>
      </c>
      <c r="B8" s="4" t="s">
        <v>12</v>
      </c>
      <c r="C8" s="6"/>
      <c r="D8" s="5" t="s">
        <v>5</v>
      </c>
      <c r="E8" s="11">
        <v>2022.5663</v>
      </c>
      <c r="F8" s="11">
        <f>E13</f>
        <v>2022.5663</v>
      </c>
      <c r="G8" s="11">
        <f>F13</f>
        <v>2101.4463856999996</v>
      </c>
      <c r="H8" s="11">
        <f>G13</f>
        <v>2185.5042411279996</v>
      </c>
    </row>
    <row r="9" spans="1:8" x14ac:dyDescent="0.25">
      <c r="A9" s="13">
        <v>3</v>
      </c>
      <c r="B9" s="4" t="s">
        <v>19</v>
      </c>
      <c r="C9" s="6"/>
      <c r="D9" s="5" t="s">
        <v>5</v>
      </c>
      <c r="E9" s="11">
        <v>0</v>
      </c>
      <c r="F9" s="11">
        <v>0</v>
      </c>
      <c r="G9" s="11">
        <v>0</v>
      </c>
      <c r="H9" s="11">
        <v>0</v>
      </c>
    </row>
    <row r="10" spans="1:8" x14ac:dyDescent="0.25">
      <c r="A10" s="13">
        <v>4</v>
      </c>
      <c r="B10" s="4" t="s">
        <v>13</v>
      </c>
      <c r="C10" s="6"/>
      <c r="D10" s="5" t="s">
        <v>6</v>
      </c>
      <c r="E10" s="7">
        <v>1</v>
      </c>
      <c r="F10" s="7">
        <v>1</v>
      </c>
      <c r="G10" s="7">
        <v>1</v>
      </c>
      <c r="H10" s="7">
        <v>1</v>
      </c>
    </row>
    <row r="11" spans="1:8" ht="31.5" x14ac:dyDescent="0.25">
      <c r="A11" s="13">
        <v>5</v>
      </c>
      <c r="B11" s="4" t="s">
        <v>14</v>
      </c>
      <c r="C11" s="6" t="s">
        <v>15</v>
      </c>
      <c r="D11" s="5" t="s">
        <v>5</v>
      </c>
      <c r="E11" s="11">
        <f>E8+ E9*E10</f>
        <v>2022.5663</v>
      </c>
      <c r="F11" s="11">
        <f t="shared" ref="F11:H11" si="0">F8+ F9*F10</f>
        <v>2022.5663</v>
      </c>
      <c r="G11" s="11">
        <f t="shared" si="0"/>
        <v>2101.4463856999996</v>
      </c>
      <c r="H11" s="11">
        <f t="shared" si="0"/>
        <v>2185.5042411279996</v>
      </c>
    </row>
    <row r="12" spans="1:8" ht="31.5" x14ac:dyDescent="0.25">
      <c r="A12" s="13">
        <v>6</v>
      </c>
      <c r="B12" s="4" t="s">
        <v>10</v>
      </c>
      <c r="C12" s="6"/>
      <c r="D12" s="5"/>
      <c r="E12" s="9">
        <v>1</v>
      </c>
      <c r="F12" s="9">
        <v>1.0389999999999999</v>
      </c>
      <c r="G12" s="9">
        <v>1.04</v>
      </c>
      <c r="H12" s="9">
        <v>1.04</v>
      </c>
    </row>
    <row r="13" spans="1:8" ht="31.5" x14ac:dyDescent="0.25">
      <c r="A13" s="13">
        <v>7</v>
      </c>
      <c r="B13" s="8" t="s">
        <v>11</v>
      </c>
      <c r="C13" s="6" t="s">
        <v>16</v>
      </c>
      <c r="D13" s="6" t="s">
        <v>5</v>
      </c>
      <c r="E13" s="12">
        <f>E11*E12</f>
        <v>2022.5663</v>
      </c>
      <c r="F13" s="12">
        <f t="shared" ref="F13:H13" si="1">F11*F12</f>
        <v>2101.4463856999996</v>
      </c>
      <c r="G13" s="12">
        <f t="shared" si="1"/>
        <v>2185.5042411279996</v>
      </c>
      <c r="H13" s="12">
        <f t="shared" si="1"/>
        <v>2272.9244107731197</v>
      </c>
    </row>
  </sheetData>
  <mergeCells count="1">
    <mergeCell ref="A4:H4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готово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novi</dc:creator>
  <cp:lastModifiedBy>ФинУпр</cp:lastModifiedBy>
  <cp:lastPrinted>2020-11-14T05:58:59Z</cp:lastPrinted>
  <dcterms:created xsi:type="dcterms:W3CDTF">2020-11-13T17:01:12Z</dcterms:created>
  <dcterms:modified xsi:type="dcterms:W3CDTF">2021-11-10T07:38:48Z</dcterms:modified>
</cp:coreProperties>
</file>